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КПК!$A$1:$BM$86</definedName>
  </definedNames>
  <calcPr calcId="125725"/>
</workbook>
</file>

<file path=xl/calcChain.xml><?xml version="1.0" encoding="utf-8"?>
<calcChain xmlns="http://schemas.openxmlformats.org/spreadsheetml/2006/main">
  <c r="D44" i="2"/>
  <c r="BA44"/>
  <c r="AC46"/>
  <c r="AO68"/>
  <c r="D45"/>
  <c r="BE68"/>
  <c r="AO54"/>
  <c r="Y55"/>
  <c r="AO55"/>
  <c r="BE65"/>
  <c r="BE66"/>
  <c r="BE67"/>
  <c r="BE64"/>
  <c r="AK45"/>
  <c r="AK46"/>
  <c r="BA46" s="1"/>
  <c r="BE70"/>
  <c r="U24"/>
  <c r="BA45"/>
</calcChain>
</file>

<file path=xl/sharedStrings.xml><?xml version="1.0" encoding="utf-8"?>
<sst xmlns="http://schemas.openxmlformats.org/spreadsheetml/2006/main" count="121" uniqueCount="95">
  <si>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</si>
  <si>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</si>
  <si>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</si>
  <si>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</si>
  <si>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</si>
  <si>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</si>
  <si>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</si>
  <si>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</si>
  <si>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</si>
  <si>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</si>
  <si>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</si>
  <si>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</si>
  <si>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</si>
  <si>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</si>
  <si>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</si>
  <si>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</si>
  <si>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</si>
  <si>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</si>
  <si>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</si>
  <si>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</si>
  <si>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</si>
  <si>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</si>
  <si>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</si>
  <si>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</si>
  <si>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</si>
  <si>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</si>
  <si>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</si>
  <si>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</si>
  <si>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</si>
  <si>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</si>
  <si>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</si>
  <si>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</si>
  <si>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</si>
  <si>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</si>
  <si>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</si>
  <si>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</si>
  <si>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</si>
  <si>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</si>
  <si>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</si>
  <si>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</si>
  <si>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</si>
  <si>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</si>
  <si>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</si>
  <si>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</si>
  <si>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</si>
  <si>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</si>
  <si>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</si>
  <si>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</si>
  <si>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</si>
  <si>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</si>
  <si>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</si>
  <si>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</si>
  <si>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</si>
  <si>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</si>
  <si>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</si>
  <si>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</si>
  <si>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</si>
  <si>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</si>
  <si>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</si>
  <si>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</si>
  <si>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</si>
  <si>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</si>
  <si>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</si>
  <si>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</si>
  <si>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</si>
  <si>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</si>
  <si>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</si>
  <si>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</si>
  <si>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</si>
  <si>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</si>
  <si>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</si>
  <si>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</si>
  <si>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</si>
  <si>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</si>
  <si>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</si>
  <si>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</si>
  <si>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</si>
  <si>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</si>
  <si>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Організація та проведення громадських робіт</t>
  </si>
  <si>
    <t>Забезпечення тимчасової зайнятості безробітних громадян</t>
  </si>
  <si>
    <t>Завдання 1. Забезпечення тимчасової зайнятості безробітних громадян</t>
  </si>
  <si>
    <t>Обсяг видатків на громадські роботи</t>
  </si>
  <si>
    <t>кількість комунальних підприємств, в яких проводяться громадські роботи</t>
  </si>
  <si>
    <t xml:space="preserve">Розрахунок( обсяг видатків / кіль-сть підприємств) </t>
  </si>
  <si>
    <t>0620</t>
  </si>
  <si>
    <t>Міська програма громадських оплачуваних робіт на 2019 рік</t>
  </si>
  <si>
    <t xml:space="preserve"> Кошторис на 2019рік</t>
  </si>
  <si>
    <t>Середня сума яка виділяється на одне комунальне підприємство</t>
  </si>
  <si>
    <t>Міська цільова програма</t>
  </si>
  <si>
    <r>
      <rPr>
        <b/>
        <sz val="12"/>
        <rFont val="Times New Roman"/>
        <family val="1"/>
        <charset val="204"/>
      </rPr>
      <t>привернення уваги широкої громадськості до вирішення соціальних  проблем  міста, проблем соціального захисту одиноких громадян похилого віку</t>
    </r>
    <r>
      <rPr>
        <b/>
        <sz val="12"/>
        <rFont val="Times New Roman"/>
        <family val="1"/>
      </rPr>
      <t>, залучення  максимально  широкого  кола  безробітних  громадян  до  участі  в  оплачуваних  громадських  роботах , які мають суспільно корисну спрямованість, відповідають потребам громади міста та сприяють його соціальному розвитку на 2019 рік.</t>
    </r>
  </si>
  <si>
    <t xml:space="preserve">Конституція України;  Бюджетний кодекс України;   Конституція  України,  Закон України "Про  місцеве      самоврядування",   рішення  позачергової сесії Ніжинської міської ради «Про міський бюджет  м.Ніжина  на 2019 рік»   від 16.01.2019р. №7-50/2019 </t>
  </si>
  <si>
    <t>_   29_ січня_№_2___________________________</t>
  </si>
  <si>
    <t>_   29_ січня_№_11__________________________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</si>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</sst>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7" fillId="0" borderId="0" xfId="0" applyFont="1" applyFill="1"/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1" fillId="2" borderId="7" xfId="0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" fillId="3" borderId="0" xfId="0" applyFont="1" applyFill="1"/>
    <xf numFmtId="0" fontId="11" fillId="3" borderId="0" xfId="0" applyFont="1" applyFill="1"/>
    <xf numFmtId="0" fontId="6" fillId="3" borderId="0" xfId="0" applyFont="1" applyFill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topLeftCell="A39" zoomScale="85" zoomScaleNormal="85" zoomScaleSheetLayoutView="100" workbookViewId="0">
      <selection activeCell="BR49" sqref="BR4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05" t="s">
        <v>58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65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5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5" ht="39.75" customHeight="1">
      <c r="AO4" s="102" t="s">
        <v>59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5">
      <c r="AO5" s="148" t="s">
        <v>28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5" ht="18.75" customHeight="1">
      <c r="AO6" s="147" t="s">
        <v>91</v>
      </c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65" ht="17.25" customHeight="1">
      <c r="AO7" s="96" t="s">
        <v>10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M7" s="2"/>
    </row>
    <row r="8" spans="1:65" ht="21.95" customHeight="1">
      <c r="AO8" s="102" t="s">
        <v>60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1:65" ht="15.95" customHeight="1">
      <c r="AO9" s="152" t="s">
        <v>2</v>
      </c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</row>
    <row r="10" spans="1:65" ht="15.95" customHeight="1">
      <c r="AO10" s="147" t="s">
        <v>92</v>
      </c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3" spans="1:65" ht="15.75" customHeight="1">
      <c r="A13" s="103" t="s">
        <v>29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5" ht="15.75" customHeight="1">
      <c r="A14" s="103" t="s">
        <v>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104">
        <v>1</v>
      </c>
      <c r="B16" s="104"/>
      <c r="C16" s="110" t="s">
        <v>61</v>
      </c>
      <c r="D16" s="111"/>
      <c r="E16" s="111"/>
      <c r="F16" s="111"/>
      <c r="G16" s="111"/>
      <c r="H16" s="111"/>
      <c r="I16" s="111"/>
      <c r="J16" s="111"/>
      <c r="K16" s="111"/>
      <c r="L16" s="102" t="s">
        <v>62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64" ht="27" customHeight="1">
      <c r="A17" s="139" t="s">
        <v>63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 t="s">
        <v>3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</row>
    <row r="18" spans="1:64" ht="20.25" customHeight="1">
      <c r="A18" s="104" t="s">
        <v>11</v>
      </c>
      <c r="B18" s="104"/>
      <c r="C18" s="110" t="s">
        <v>64</v>
      </c>
      <c r="D18" s="111"/>
      <c r="E18" s="111"/>
      <c r="F18" s="111"/>
      <c r="G18" s="111"/>
      <c r="H18" s="111"/>
      <c r="I18" s="111"/>
      <c r="J18" s="111"/>
      <c r="K18" s="111"/>
      <c r="L18" s="102" t="s">
        <v>59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ht="24" customHeight="1">
      <c r="A19" s="139" t="s">
        <v>63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 t="s">
        <v>4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</row>
    <row r="20" spans="1:64" ht="22.5" customHeight="1">
      <c r="A20" s="104">
        <v>3</v>
      </c>
      <c r="B20" s="104"/>
      <c r="C20" s="110">
        <v>1213210</v>
      </c>
      <c r="D20" s="111"/>
      <c r="E20" s="111"/>
      <c r="F20" s="111"/>
      <c r="G20" s="111"/>
      <c r="H20" s="111"/>
      <c r="I20" s="111"/>
      <c r="J20" s="111"/>
      <c r="K20" s="111"/>
      <c r="L20" s="154" t="s">
        <v>84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02" t="s">
        <v>78</v>
      </c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116" t="s">
        <v>30</v>
      </c>
      <c r="E22" s="116"/>
      <c r="F22" s="116"/>
      <c r="G22" s="116"/>
      <c r="H22" s="116"/>
      <c r="I22" s="116"/>
      <c r="J22" s="116"/>
      <c r="K22" s="8"/>
      <c r="L22" s="139" t="s">
        <v>31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 t="s">
        <v>5</v>
      </c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01" t="s">
        <v>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7">
        <f>AS24+I25</f>
        <v>160000</v>
      </c>
      <c r="V24" s="107"/>
      <c r="W24" s="107"/>
      <c r="X24" s="107"/>
      <c r="Y24" s="107"/>
      <c r="Z24" s="107"/>
      <c r="AA24" s="107"/>
      <c r="AB24" s="107"/>
      <c r="AC24" s="107"/>
      <c r="AD24" s="107"/>
      <c r="AE24" s="108" t="s">
        <v>34</v>
      </c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7">
        <v>160000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24" t="s">
        <v>33</v>
      </c>
      <c r="BE24" s="124"/>
      <c r="BF24" s="124"/>
      <c r="BG24" s="124"/>
      <c r="BH24" s="124"/>
      <c r="BI24" s="124"/>
      <c r="BJ24" s="124"/>
      <c r="BK24" s="124"/>
      <c r="BL24" s="124"/>
    </row>
    <row r="25" spans="1:64" ht="24.95" customHeight="1">
      <c r="A25" s="124" t="s">
        <v>32</v>
      </c>
      <c r="B25" s="124"/>
      <c r="C25" s="124"/>
      <c r="D25" s="124"/>
      <c r="E25" s="124"/>
      <c r="F25" s="124"/>
      <c r="G25" s="124"/>
      <c r="H25" s="124"/>
      <c r="I25" s="107"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24" t="s">
        <v>36</v>
      </c>
      <c r="U25" s="124"/>
      <c r="V25" s="124"/>
      <c r="W25" s="124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96" t="s">
        <v>35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64" ht="69.75" customHeight="1">
      <c r="A28" s="146" t="s">
        <v>90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48" customHeight="1">
      <c r="A30" s="153" t="s">
        <v>37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49" t="s">
        <v>89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24" t="s">
        <v>38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</row>
    <row r="33" spans="1:79" ht="27.75" customHeight="1">
      <c r="A33" s="151" t="s">
        <v>46</v>
      </c>
      <c r="B33" s="151"/>
      <c r="C33" s="151"/>
      <c r="D33" s="151"/>
      <c r="E33" s="151"/>
      <c r="F33" s="151"/>
      <c r="G33" s="90" t="s">
        <v>39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78">
        <v>1</v>
      </c>
      <c r="B34" s="78"/>
      <c r="C34" s="78"/>
      <c r="D34" s="78"/>
      <c r="E34" s="78"/>
      <c r="F34" s="78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77" t="s">
        <v>15</v>
      </c>
      <c r="B35" s="77"/>
      <c r="C35" s="77"/>
      <c r="D35" s="77"/>
      <c r="E35" s="77"/>
      <c r="F35" s="77"/>
      <c r="G35" s="74" t="s">
        <v>16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  <c r="CA35" s="1" t="s">
        <v>20</v>
      </c>
    </row>
    <row r="36" spans="1:79" ht="29.25" customHeight="1">
      <c r="A36" s="77">
        <v>1</v>
      </c>
      <c r="B36" s="77"/>
      <c r="C36" s="77"/>
      <c r="D36" s="77"/>
      <c r="E36" s="77"/>
      <c r="F36" s="77"/>
      <c r="G36" s="97" t="s">
        <v>79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96" t="s">
        <v>40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</row>
    <row r="39" spans="1:79" ht="15" customHeight="1">
      <c r="A39" s="70" t="s">
        <v>56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6"/>
      <c r="BJ39" s="6"/>
      <c r="BK39" s="6"/>
      <c r="BL39" s="6"/>
    </row>
    <row r="40" spans="1:79" ht="15.95" customHeight="1">
      <c r="A40" s="78" t="s">
        <v>46</v>
      </c>
      <c r="B40" s="78"/>
      <c r="C40" s="78"/>
      <c r="D40" s="115" t="s">
        <v>43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78" t="s">
        <v>47</v>
      </c>
      <c r="AD40" s="78"/>
      <c r="AE40" s="78"/>
      <c r="AF40" s="78"/>
      <c r="AG40" s="78"/>
      <c r="AH40" s="78"/>
      <c r="AI40" s="78"/>
      <c r="AJ40" s="78"/>
      <c r="AK40" s="78" t="s">
        <v>48</v>
      </c>
      <c r="AL40" s="78"/>
      <c r="AM40" s="78"/>
      <c r="AN40" s="78"/>
      <c r="AO40" s="78"/>
      <c r="AP40" s="78"/>
      <c r="AQ40" s="78"/>
      <c r="AR40" s="78"/>
      <c r="AS40" s="78" t="s">
        <v>44</v>
      </c>
      <c r="AT40" s="78"/>
      <c r="AU40" s="78"/>
      <c r="AV40" s="78"/>
      <c r="AW40" s="78"/>
      <c r="AX40" s="78"/>
      <c r="AY40" s="78"/>
      <c r="AZ40" s="78"/>
      <c r="BA40" s="78" t="s">
        <v>45</v>
      </c>
      <c r="BB40" s="78"/>
      <c r="BC40" s="78"/>
      <c r="BD40" s="78"/>
      <c r="BE40" s="78"/>
      <c r="BF40" s="78"/>
      <c r="BG40" s="78"/>
      <c r="BH40" s="78"/>
    </row>
    <row r="41" spans="1:79" ht="29.1" customHeight="1">
      <c r="A41" s="78"/>
      <c r="B41" s="78"/>
      <c r="C41" s="78"/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20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1:79" ht="15.75">
      <c r="A42" s="78">
        <v>1</v>
      </c>
      <c r="B42" s="78"/>
      <c r="C42" s="78"/>
      <c r="D42" s="71">
        <v>2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8">
        <v>3</v>
      </c>
      <c r="AD42" s="78"/>
      <c r="AE42" s="78"/>
      <c r="AF42" s="78"/>
      <c r="AG42" s="78"/>
      <c r="AH42" s="78"/>
      <c r="AI42" s="78"/>
      <c r="AJ42" s="78"/>
      <c r="AK42" s="78">
        <v>4</v>
      </c>
      <c r="AL42" s="78"/>
      <c r="AM42" s="78"/>
      <c r="AN42" s="78"/>
      <c r="AO42" s="78"/>
      <c r="AP42" s="78"/>
      <c r="AQ42" s="78"/>
      <c r="AR42" s="78"/>
      <c r="AS42" s="78">
        <v>5</v>
      </c>
      <c r="AT42" s="78"/>
      <c r="AU42" s="78"/>
      <c r="AV42" s="78"/>
      <c r="AW42" s="78"/>
      <c r="AX42" s="78"/>
      <c r="AY42" s="78"/>
      <c r="AZ42" s="78"/>
      <c r="BA42" s="78">
        <v>6</v>
      </c>
      <c r="BB42" s="78"/>
      <c r="BC42" s="78"/>
      <c r="BD42" s="78"/>
      <c r="BE42" s="78"/>
      <c r="BF42" s="78"/>
      <c r="BG42" s="78"/>
      <c r="BH42" s="78"/>
    </row>
    <row r="43" spans="1:79" s="5" customFormat="1" hidden="1">
      <c r="A43" s="77" t="s">
        <v>15</v>
      </c>
      <c r="B43" s="77"/>
      <c r="C43" s="77"/>
      <c r="D43" s="48" t="s">
        <v>16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94" t="s">
        <v>17</v>
      </c>
      <c r="AD43" s="94"/>
      <c r="AE43" s="94"/>
      <c r="AF43" s="94"/>
      <c r="AG43" s="94"/>
      <c r="AH43" s="94"/>
      <c r="AI43" s="94"/>
      <c r="AJ43" s="94"/>
      <c r="AK43" s="94" t="s">
        <v>18</v>
      </c>
      <c r="AL43" s="94"/>
      <c r="AM43" s="94"/>
      <c r="AN43" s="94"/>
      <c r="AO43" s="94"/>
      <c r="AP43" s="94"/>
      <c r="AQ43" s="94"/>
      <c r="AR43" s="94"/>
      <c r="AS43" s="93" t="s">
        <v>41</v>
      </c>
      <c r="AT43" s="94"/>
      <c r="AU43" s="94"/>
      <c r="AV43" s="94"/>
      <c r="AW43" s="94"/>
      <c r="AX43" s="94"/>
      <c r="AY43" s="94"/>
      <c r="AZ43" s="94"/>
      <c r="BA43" s="93" t="s">
        <v>42</v>
      </c>
      <c r="BB43" s="94"/>
      <c r="BC43" s="94"/>
      <c r="BD43" s="94"/>
      <c r="BE43" s="94"/>
      <c r="BF43" s="94"/>
      <c r="BG43" s="94"/>
      <c r="BH43" s="94"/>
      <c r="CA43" s="5" t="s">
        <v>22</v>
      </c>
    </row>
    <row r="44" spans="1:79" s="27" customFormat="1" ht="3.75" hidden="1" customHeight="1">
      <c r="A44" s="87">
        <v>1</v>
      </c>
      <c r="B44" s="88"/>
      <c r="C44" s="89"/>
      <c r="D44" s="127" t="e">
        <f>#REF!</f>
        <v>#REF!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9"/>
      <c r="AC44" s="84"/>
      <c r="AD44" s="85"/>
      <c r="AE44" s="85"/>
      <c r="AF44" s="85"/>
      <c r="AG44" s="85"/>
      <c r="AH44" s="85"/>
      <c r="AI44" s="85"/>
      <c r="AJ44" s="86"/>
      <c r="AK44" s="84"/>
      <c r="AL44" s="85"/>
      <c r="AM44" s="85"/>
      <c r="AN44" s="85"/>
      <c r="AO44" s="85"/>
      <c r="AP44" s="85"/>
      <c r="AQ44" s="85"/>
      <c r="AR44" s="86"/>
      <c r="AS44" s="81"/>
      <c r="AT44" s="82"/>
      <c r="AU44" s="82"/>
      <c r="AV44" s="82"/>
      <c r="AW44" s="82"/>
      <c r="AX44" s="82"/>
      <c r="AY44" s="82"/>
      <c r="AZ44" s="83"/>
      <c r="BA44" s="109">
        <f>AC44+AK44</f>
        <v>0</v>
      </c>
      <c r="BB44" s="125"/>
      <c r="BC44" s="125"/>
      <c r="BD44" s="125"/>
      <c r="BE44" s="125"/>
      <c r="BF44" s="125"/>
      <c r="BG44" s="125"/>
      <c r="BH44" s="126"/>
    </row>
    <row r="45" spans="1:79" s="27" customFormat="1" ht="38.25" customHeight="1">
      <c r="A45" s="87">
        <v>1</v>
      </c>
      <c r="B45" s="88"/>
      <c r="C45" s="89"/>
      <c r="D45" s="121" t="str">
        <f>G36</f>
        <v>Забезпечення тимчасової зайнятості безробітних громадян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84">
        <v>160000</v>
      </c>
      <c r="AD45" s="85"/>
      <c r="AE45" s="85"/>
      <c r="AF45" s="85"/>
      <c r="AG45" s="85"/>
      <c r="AH45" s="85"/>
      <c r="AI45" s="85"/>
      <c r="AJ45" s="86"/>
      <c r="AK45" s="84">
        <f>I25</f>
        <v>0</v>
      </c>
      <c r="AL45" s="85"/>
      <c r="AM45" s="85"/>
      <c r="AN45" s="85"/>
      <c r="AO45" s="85"/>
      <c r="AP45" s="85"/>
      <c r="AQ45" s="85"/>
      <c r="AR45" s="86"/>
      <c r="AS45" s="81"/>
      <c r="AT45" s="82"/>
      <c r="AU45" s="82"/>
      <c r="AV45" s="82"/>
      <c r="AW45" s="82"/>
      <c r="AX45" s="82"/>
      <c r="AY45" s="82"/>
      <c r="AZ45" s="83"/>
      <c r="BA45" s="109">
        <f>AC45+AK45</f>
        <v>160000</v>
      </c>
      <c r="BB45" s="82"/>
      <c r="BC45" s="82"/>
      <c r="BD45" s="82"/>
      <c r="BE45" s="82"/>
      <c r="BF45" s="82"/>
      <c r="BG45" s="82"/>
      <c r="BH45" s="83"/>
    </row>
    <row r="46" spans="1:79" s="5" customFormat="1" ht="15.75">
      <c r="A46" s="106"/>
      <c r="B46" s="106"/>
      <c r="C46" s="106"/>
      <c r="D46" s="112" t="s">
        <v>55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100">
        <f>AC45+AC44</f>
        <v>160000</v>
      </c>
      <c r="AD46" s="100"/>
      <c r="AE46" s="100"/>
      <c r="AF46" s="100"/>
      <c r="AG46" s="100"/>
      <c r="AH46" s="100"/>
      <c r="AI46" s="100"/>
      <c r="AJ46" s="100"/>
      <c r="AK46" s="100">
        <f>AK45+AK44</f>
        <v>0</v>
      </c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40">
        <f>AC46+AK46</f>
        <v>160000</v>
      </c>
      <c r="BB46" s="79"/>
      <c r="BC46" s="79"/>
      <c r="BD46" s="79"/>
      <c r="BE46" s="79"/>
      <c r="BF46" s="79"/>
      <c r="BG46" s="79"/>
      <c r="BH46" s="80"/>
      <c r="CA46" s="5" t="s">
        <v>23</v>
      </c>
    </row>
    <row r="48" spans="1:79" ht="15.75" customHeight="1">
      <c r="A48" s="96" t="s">
        <v>49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79" ht="15" customHeight="1">
      <c r="A49" s="95" t="s">
        <v>56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115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7"/>
      <c r="Y50" s="78" t="s">
        <v>47</v>
      </c>
      <c r="Z50" s="78"/>
      <c r="AA50" s="78"/>
      <c r="AB50" s="78"/>
      <c r="AC50" s="78"/>
      <c r="AD50" s="78"/>
      <c r="AE50" s="78"/>
      <c r="AF50" s="78"/>
      <c r="AG50" s="78" t="s">
        <v>48</v>
      </c>
      <c r="AH50" s="78"/>
      <c r="AI50" s="78"/>
      <c r="AJ50" s="78"/>
      <c r="AK50" s="78"/>
      <c r="AL50" s="78"/>
      <c r="AM50" s="78"/>
      <c r="AN50" s="78"/>
      <c r="AO50" s="78" t="s">
        <v>45</v>
      </c>
      <c r="AP50" s="78"/>
      <c r="AQ50" s="78"/>
      <c r="AR50" s="78"/>
      <c r="AS50" s="78"/>
      <c r="AT50" s="78"/>
      <c r="AU50" s="78"/>
      <c r="AV50" s="78"/>
    </row>
    <row r="51" spans="1:79" ht="29.1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20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</row>
    <row r="52" spans="1:79" ht="15.95" customHeight="1">
      <c r="A52" s="71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3"/>
      <c r="Y52" s="78">
        <v>2</v>
      </c>
      <c r="Z52" s="78"/>
      <c r="AA52" s="78"/>
      <c r="AB52" s="78"/>
      <c r="AC52" s="78"/>
      <c r="AD52" s="78"/>
      <c r="AE52" s="78"/>
      <c r="AF52" s="78"/>
      <c r="AG52" s="78">
        <v>3</v>
      </c>
      <c r="AH52" s="78"/>
      <c r="AI52" s="78"/>
      <c r="AJ52" s="78"/>
      <c r="AK52" s="78"/>
      <c r="AL52" s="78"/>
      <c r="AM52" s="78"/>
      <c r="AN52" s="78"/>
      <c r="AO52" s="78">
        <v>4</v>
      </c>
      <c r="AP52" s="78"/>
      <c r="AQ52" s="78"/>
      <c r="AR52" s="78"/>
      <c r="AS52" s="78"/>
      <c r="AT52" s="78"/>
      <c r="AU52" s="78"/>
      <c r="AV52" s="78"/>
    </row>
    <row r="53" spans="1:79" ht="12.75" hidden="1" customHeight="1">
      <c r="A53" s="74" t="s">
        <v>16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6"/>
      <c r="Y53" s="94" t="s">
        <v>17</v>
      </c>
      <c r="Z53" s="94"/>
      <c r="AA53" s="94"/>
      <c r="AB53" s="94"/>
      <c r="AC53" s="94"/>
      <c r="AD53" s="94"/>
      <c r="AE53" s="94"/>
      <c r="AF53" s="94"/>
      <c r="AG53" s="94" t="s">
        <v>18</v>
      </c>
      <c r="AH53" s="94"/>
      <c r="AI53" s="94"/>
      <c r="AJ53" s="94"/>
      <c r="AK53" s="94"/>
      <c r="AL53" s="94"/>
      <c r="AM53" s="94"/>
      <c r="AN53" s="94"/>
      <c r="AO53" s="94" t="s">
        <v>19</v>
      </c>
      <c r="AP53" s="94"/>
      <c r="AQ53" s="94"/>
      <c r="AR53" s="94"/>
      <c r="AS53" s="94"/>
      <c r="AT53" s="94"/>
      <c r="AU53" s="94"/>
      <c r="AV53" s="94"/>
      <c r="CA53" s="1" t="s">
        <v>24</v>
      </c>
    </row>
    <row r="54" spans="1:79" ht="23.25" customHeight="1">
      <c r="A54" s="71" t="s">
        <v>85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31">
        <v>160000</v>
      </c>
      <c r="Z54" s="32"/>
      <c r="AA54" s="32"/>
      <c r="AB54" s="32"/>
      <c r="AC54" s="32"/>
      <c r="AD54" s="32"/>
      <c r="AE54" s="32"/>
      <c r="AF54" s="33"/>
      <c r="AG54" s="31"/>
      <c r="AH54" s="32"/>
      <c r="AI54" s="32"/>
      <c r="AJ54" s="32"/>
      <c r="AK54" s="32"/>
      <c r="AL54" s="32"/>
      <c r="AM54" s="32"/>
      <c r="AN54" s="33"/>
      <c r="AO54" s="31">
        <f>Y54+AG54</f>
        <v>160000</v>
      </c>
      <c r="AP54" s="32"/>
      <c r="AQ54" s="32"/>
      <c r="AR54" s="32"/>
      <c r="AS54" s="32"/>
      <c r="AT54" s="32"/>
      <c r="AU54" s="32"/>
      <c r="AV54" s="33"/>
    </row>
    <row r="55" spans="1:79" s="5" customFormat="1" ht="21.75" customHeight="1">
      <c r="A55" s="112" t="s">
        <v>45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4"/>
      <c r="Y55" s="100">
        <f>Y54</f>
        <v>160000</v>
      </c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>
        <f>Y55+AG55</f>
        <v>160000</v>
      </c>
      <c r="AP55" s="100"/>
      <c r="AQ55" s="100"/>
      <c r="AR55" s="100"/>
      <c r="AS55" s="100"/>
      <c r="AT55" s="100"/>
      <c r="AU55" s="100"/>
      <c r="AV55" s="100"/>
      <c r="CA55" s="5" t="s">
        <v>25</v>
      </c>
    </row>
    <row r="57" spans="1:79" ht="15.75" customHeight="1">
      <c r="A57" s="124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</row>
    <row r="58" spans="1:79" ht="30" customHeight="1">
      <c r="A58" s="78" t="s">
        <v>46</v>
      </c>
      <c r="B58" s="78"/>
      <c r="C58" s="78"/>
      <c r="D58" s="78"/>
      <c r="E58" s="78"/>
      <c r="F58" s="78"/>
      <c r="G58" s="71" t="s">
        <v>51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78" t="s">
        <v>8</v>
      </c>
      <c r="AA58" s="78"/>
      <c r="AB58" s="78"/>
      <c r="AC58" s="78"/>
      <c r="AD58" s="78"/>
      <c r="AE58" s="78" t="s">
        <v>7</v>
      </c>
      <c r="AF58" s="78"/>
      <c r="AG58" s="78"/>
      <c r="AH58" s="78"/>
      <c r="AI58" s="78"/>
      <c r="AJ58" s="78"/>
      <c r="AK58" s="78"/>
      <c r="AL58" s="78"/>
      <c r="AM58" s="78"/>
      <c r="AN58" s="78"/>
      <c r="AO58" s="71" t="s">
        <v>47</v>
      </c>
      <c r="AP58" s="72"/>
      <c r="AQ58" s="72"/>
      <c r="AR58" s="72"/>
      <c r="AS58" s="72"/>
      <c r="AT58" s="72"/>
      <c r="AU58" s="72"/>
      <c r="AV58" s="73"/>
      <c r="AW58" s="71" t="s">
        <v>48</v>
      </c>
      <c r="AX58" s="72"/>
      <c r="AY58" s="72"/>
      <c r="AZ58" s="72"/>
      <c r="BA58" s="72"/>
      <c r="BB58" s="72"/>
      <c r="BC58" s="72"/>
      <c r="BD58" s="73"/>
      <c r="BE58" s="71" t="s">
        <v>45</v>
      </c>
      <c r="BF58" s="72"/>
      <c r="BG58" s="72"/>
      <c r="BH58" s="72"/>
      <c r="BI58" s="72"/>
      <c r="BJ58" s="72"/>
      <c r="BK58" s="72"/>
      <c r="BL58" s="73"/>
    </row>
    <row r="59" spans="1:79" ht="15.75" customHeight="1">
      <c r="A59" s="78">
        <v>1</v>
      </c>
      <c r="B59" s="78"/>
      <c r="C59" s="78"/>
      <c r="D59" s="78"/>
      <c r="E59" s="78"/>
      <c r="F59" s="78"/>
      <c r="G59" s="71">
        <v>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78">
        <v>3</v>
      </c>
      <c r="AA59" s="78"/>
      <c r="AB59" s="78"/>
      <c r="AC59" s="78"/>
      <c r="AD59" s="78"/>
      <c r="AE59" s="78">
        <v>4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>
        <v>5</v>
      </c>
      <c r="AP59" s="78"/>
      <c r="AQ59" s="78"/>
      <c r="AR59" s="78"/>
      <c r="AS59" s="78"/>
      <c r="AT59" s="78"/>
      <c r="AU59" s="78"/>
      <c r="AV59" s="78"/>
      <c r="AW59" s="78">
        <v>6</v>
      </c>
      <c r="AX59" s="78"/>
      <c r="AY59" s="78"/>
      <c r="AZ59" s="78"/>
      <c r="BA59" s="78"/>
      <c r="BB59" s="78"/>
      <c r="BC59" s="78"/>
      <c r="BD59" s="78"/>
      <c r="BE59" s="78">
        <v>7</v>
      </c>
      <c r="BF59" s="78"/>
      <c r="BG59" s="78"/>
      <c r="BH59" s="78"/>
      <c r="BI59" s="78"/>
      <c r="BJ59" s="78"/>
      <c r="BK59" s="78"/>
      <c r="BL59" s="78"/>
    </row>
    <row r="60" spans="1:79" ht="12.75" hidden="1" customHeight="1">
      <c r="A60" s="77" t="s">
        <v>54</v>
      </c>
      <c r="B60" s="77"/>
      <c r="C60" s="77"/>
      <c r="D60" s="77"/>
      <c r="E60" s="77"/>
      <c r="F60" s="77"/>
      <c r="G60" s="74" t="s">
        <v>16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7" t="s">
        <v>27</v>
      </c>
      <c r="AA60" s="77"/>
      <c r="AB60" s="77"/>
      <c r="AC60" s="77"/>
      <c r="AD60" s="77"/>
      <c r="AE60" s="138" t="s">
        <v>53</v>
      </c>
      <c r="AF60" s="138"/>
      <c r="AG60" s="138"/>
      <c r="AH60" s="138"/>
      <c r="AI60" s="138"/>
      <c r="AJ60" s="138"/>
      <c r="AK60" s="138"/>
      <c r="AL60" s="138"/>
      <c r="AM60" s="138"/>
      <c r="AN60" s="74"/>
      <c r="AO60" s="94" t="s">
        <v>17</v>
      </c>
      <c r="AP60" s="94"/>
      <c r="AQ60" s="94"/>
      <c r="AR60" s="94"/>
      <c r="AS60" s="94"/>
      <c r="AT60" s="94"/>
      <c r="AU60" s="94"/>
      <c r="AV60" s="94"/>
      <c r="AW60" s="94" t="s">
        <v>52</v>
      </c>
      <c r="AX60" s="94"/>
      <c r="AY60" s="94"/>
      <c r="AZ60" s="94"/>
      <c r="BA60" s="94"/>
      <c r="BB60" s="94"/>
      <c r="BC60" s="94"/>
      <c r="BD60" s="94"/>
      <c r="BE60" s="94" t="s">
        <v>19</v>
      </c>
      <c r="BF60" s="94"/>
      <c r="BG60" s="94"/>
      <c r="BH60" s="94"/>
      <c r="BI60" s="94"/>
      <c r="BJ60" s="94"/>
      <c r="BK60" s="94"/>
      <c r="BL60" s="94"/>
      <c r="CA60" s="1" t="s">
        <v>26</v>
      </c>
    </row>
    <row r="61" spans="1:79" ht="12.75" customHeight="1">
      <c r="A61" s="140">
        <v>1213210</v>
      </c>
      <c r="B61" s="141"/>
      <c r="C61" s="141"/>
      <c r="D61" s="141"/>
      <c r="E61" s="141"/>
      <c r="F61" s="14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48"/>
      <c r="AA61" s="49"/>
      <c r="AB61" s="49"/>
      <c r="AC61" s="49"/>
      <c r="AD61" s="50"/>
      <c r="AE61" s="48"/>
      <c r="AF61" s="49"/>
      <c r="AG61" s="49"/>
      <c r="AH61" s="49"/>
      <c r="AI61" s="49"/>
      <c r="AJ61" s="49"/>
      <c r="AK61" s="49"/>
      <c r="AL61" s="49"/>
      <c r="AM61" s="49"/>
      <c r="AN61" s="50"/>
      <c r="AO61" s="58"/>
      <c r="AP61" s="59"/>
      <c r="AQ61" s="59"/>
      <c r="AR61" s="59"/>
      <c r="AS61" s="59"/>
      <c r="AT61" s="59"/>
      <c r="AU61" s="59"/>
      <c r="AV61" s="60"/>
      <c r="AW61" s="58"/>
      <c r="AX61" s="59"/>
      <c r="AY61" s="59"/>
      <c r="AZ61" s="59"/>
      <c r="BA61" s="59"/>
      <c r="BB61" s="59"/>
      <c r="BC61" s="59"/>
      <c r="BD61" s="60"/>
      <c r="BE61" s="58"/>
      <c r="BF61" s="59"/>
      <c r="BG61" s="59"/>
      <c r="BH61" s="59"/>
      <c r="BI61" s="59"/>
      <c r="BJ61" s="59"/>
      <c r="BK61" s="59"/>
      <c r="BL61" s="60"/>
    </row>
    <row r="62" spans="1:79" ht="35.25" customHeight="1">
      <c r="A62" s="143"/>
      <c r="B62" s="144"/>
      <c r="C62" s="144"/>
      <c r="D62" s="144"/>
      <c r="E62" s="144"/>
      <c r="F62" s="145"/>
      <c r="G62" s="133" t="s">
        <v>80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5"/>
      <c r="Z62" s="48"/>
      <c r="AA62" s="49"/>
      <c r="AB62" s="49"/>
      <c r="AC62" s="49"/>
      <c r="AD62" s="50"/>
      <c r="AE62" s="48"/>
      <c r="AF62" s="49"/>
      <c r="AG62" s="49"/>
      <c r="AH62" s="49"/>
      <c r="AI62" s="49"/>
      <c r="AJ62" s="49"/>
      <c r="AK62" s="49"/>
      <c r="AL62" s="49"/>
      <c r="AM62" s="49"/>
      <c r="AN62" s="50"/>
      <c r="AO62" s="58"/>
      <c r="AP62" s="59"/>
      <c r="AQ62" s="59"/>
      <c r="AR62" s="59"/>
      <c r="AS62" s="59"/>
      <c r="AT62" s="59"/>
      <c r="AU62" s="59"/>
      <c r="AV62" s="60"/>
      <c r="AW62" s="58"/>
      <c r="AX62" s="59"/>
      <c r="AY62" s="59"/>
      <c r="AZ62" s="59"/>
      <c r="BA62" s="59"/>
      <c r="BB62" s="59"/>
      <c r="BC62" s="59"/>
      <c r="BD62" s="60"/>
      <c r="BE62" s="58"/>
      <c r="BF62" s="59"/>
      <c r="BG62" s="59"/>
      <c r="BH62" s="59"/>
      <c r="BI62" s="59"/>
      <c r="BJ62" s="59"/>
      <c r="BK62" s="59"/>
      <c r="BL62" s="60"/>
    </row>
    <row r="63" spans="1:79" ht="16.5" customHeight="1">
      <c r="A63" s="48"/>
      <c r="B63" s="49"/>
      <c r="C63" s="49"/>
      <c r="D63" s="49"/>
      <c r="E63" s="49"/>
      <c r="F63" s="50"/>
      <c r="G63" s="34" t="s">
        <v>65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31"/>
      <c r="AP63" s="32"/>
      <c r="AQ63" s="32"/>
      <c r="AR63" s="32"/>
      <c r="AS63" s="32"/>
      <c r="AT63" s="32"/>
      <c r="AU63" s="32"/>
      <c r="AV63" s="33"/>
      <c r="AW63" s="31"/>
      <c r="AX63" s="32"/>
      <c r="AY63" s="32"/>
      <c r="AZ63" s="32"/>
      <c r="BA63" s="32"/>
      <c r="BB63" s="32"/>
      <c r="BC63" s="32"/>
      <c r="BD63" s="33"/>
      <c r="BE63" s="31"/>
      <c r="BF63" s="32"/>
      <c r="BG63" s="32"/>
      <c r="BH63" s="32"/>
      <c r="BI63" s="32"/>
      <c r="BJ63" s="32"/>
      <c r="BK63" s="32"/>
      <c r="BL63" s="33"/>
    </row>
    <row r="64" spans="1:79" ht="18" customHeight="1">
      <c r="A64" s="48"/>
      <c r="B64" s="49"/>
      <c r="C64" s="49"/>
      <c r="D64" s="49"/>
      <c r="E64" s="49"/>
      <c r="F64" s="50"/>
      <c r="G64" s="45" t="s">
        <v>81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51" t="s">
        <v>70</v>
      </c>
      <c r="AA64" s="52"/>
      <c r="AB64" s="52"/>
      <c r="AC64" s="52"/>
      <c r="AD64" s="53"/>
      <c r="AE64" s="51" t="s">
        <v>86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61">
        <v>160</v>
      </c>
      <c r="AP64" s="62"/>
      <c r="AQ64" s="62"/>
      <c r="AR64" s="62"/>
      <c r="AS64" s="62"/>
      <c r="AT64" s="62"/>
      <c r="AU64" s="62"/>
      <c r="AV64" s="63"/>
      <c r="AW64" s="61"/>
      <c r="AX64" s="62"/>
      <c r="AY64" s="62"/>
      <c r="AZ64" s="62"/>
      <c r="BA64" s="62"/>
      <c r="BB64" s="62"/>
      <c r="BC64" s="62"/>
      <c r="BD64" s="63"/>
      <c r="BE64" s="61">
        <f>AO64</f>
        <v>160</v>
      </c>
      <c r="BF64" s="62"/>
      <c r="BG64" s="62"/>
      <c r="BH64" s="62"/>
      <c r="BI64" s="62"/>
      <c r="BJ64" s="62"/>
      <c r="BK64" s="62"/>
      <c r="BL64" s="63"/>
    </row>
    <row r="65" spans="1:65" ht="18.75" customHeight="1">
      <c r="A65" s="48"/>
      <c r="B65" s="49"/>
      <c r="C65" s="49"/>
      <c r="D65" s="49"/>
      <c r="E65" s="49"/>
      <c r="F65" s="50"/>
      <c r="G65" s="34" t="s">
        <v>66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4" t="s">
        <v>69</v>
      </c>
      <c r="AA65" s="43"/>
      <c r="AB65" s="43"/>
      <c r="AC65" s="43"/>
      <c r="AD65" s="44"/>
      <c r="AE65" s="34" t="s">
        <v>69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67"/>
      <c r="AP65" s="68"/>
      <c r="AQ65" s="68"/>
      <c r="AR65" s="68"/>
      <c r="AS65" s="68"/>
      <c r="AT65" s="68"/>
      <c r="AU65" s="68"/>
      <c r="AV65" s="69"/>
      <c r="AW65" s="31"/>
      <c r="AX65" s="32"/>
      <c r="AY65" s="32"/>
      <c r="AZ65" s="32"/>
      <c r="BA65" s="32"/>
      <c r="BB65" s="32"/>
      <c r="BC65" s="32"/>
      <c r="BD65" s="33"/>
      <c r="BE65" s="37">
        <f t="shared" ref="BE65:BE70" si="0">AO65</f>
        <v>0</v>
      </c>
      <c r="BF65" s="38"/>
      <c r="BG65" s="38"/>
      <c r="BH65" s="38"/>
      <c r="BI65" s="38"/>
      <c r="BJ65" s="38"/>
      <c r="BK65" s="38"/>
      <c r="BL65" s="39"/>
    </row>
    <row r="66" spans="1:65" ht="35.25" customHeight="1">
      <c r="A66" s="48"/>
      <c r="B66" s="49"/>
      <c r="C66" s="49"/>
      <c r="D66" s="49"/>
      <c r="E66" s="49"/>
      <c r="F66" s="50"/>
      <c r="G66" s="45" t="s">
        <v>82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51" t="s">
        <v>68</v>
      </c>
      <c r="AA66" s="52"/>
      <c r="AB66" s="52"/>
      <c r="AC66" s="52"/>
      <c r="AD66" s="53"/>
      <c r="AE66" s="64" t="s">
        <v>88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31">
        <v>3</v>
      </c>
      <c r="AP66" s="32"/>
      <c r="AQ66" s="32"/>
      <c r="AR66" s="32"/>
      <c r="AS66" s="32"/>
      <c r="AT66" s="32"/>
      <c r="AU66" s="32"/>
      <c r="AV66" s="33"/>
      <c r="AW66" s="31"/>
      <c r="AX66" s="32"/>
      <c r="AY66" s="32"/>
      <c r="AZ66" s="32"/>
      <c r="BA66" s="32"/>
      <c r="BB66" s="32"/>
      <c r="BC66" s="32"/>
      <c r="BD66" s="33"/>
      <c r="BE66" s="37">
        <f t="shared" si="0"/>
        <v>3</v>
      </c>
      <c r="BF66" s="38"/>
      <c r="BG66" s="38"/>
      <c r="BH66" s="38"/>
      <c r="BI66" s="38"/>
      <c r="BJ66" s="38"/>
      <c r="BK66" s="38"/>
      <c r="BL66" s="39"/>
    </row>
    <row r="67" spans="1:65" ht="18" customHeight="1">
      <c r="A67" s="48"/>
      <c r="B67" s="49"/>
      <c r="C67" s="49"/>
      <c r="D67" s="49"/>
      <c r="E67" s="49"/>
      <c r="F67" s="50"/>
      <c r="G67" s="34" t="s">
        <v>67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4" t="s">
        <v>69</v>
      </c>
      <c r="AA67" s="43"/>
      <c r="AB67" s="43"/>
      <c r="AC67" s="43"/>
      <c r="AD67" s="44"/>
      <c r="AE67" s="34" t="s">
        <v>69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1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3"/>
      <c r="BE67" s="37">
        <f t="shared" si="0"/>
        <v>0</v>
      </c>
      <c r="BF67" s="38"/>
      <c r="BG67" s="38"/>
      <c r="BH67" s="38"/>
      <c r="BI67" s="38"/>
      <c r="BJ67" s="38"/>
      <c r="BK67" s="38"/>
      <c r="BL67" s="39"/>
    </row>
    <row r="68" spans="1:65" ht="34.5" customHeight="1">
      <c r="A68" s="48"/>
      <c r="B68" s="49"/>
      <c r="C68" s="49"/>
      <c r="D68" s="49"/>
      <c r="E68" s="49"/>
      <c r="F68" s="50"/>
      <c r="G68" s="45" t="s">
        <v>87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51" t="s">
        <v>70</v>
      </c>
      <c r="AA68" s="52"/>
      <c r="AB68" s="52"/>
      <c r="AC68" s="52"/>
      <c r="AD68" s="53"/>
      <c r="AE68" s="51" t="s">
        <v>83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f>AO64/AO66</f>
        <v>53.333333333333336</v>
      </c>
      <c r="AP68" s="41"/>
      <c r="AQ68" s="41"/>
      <c r="AR68" s="41"/>
      <c r="AS68" s="41"/>
      <c r="AT68" s="41"/>
      <c r="AU68" s="41"/>
      <c r="AV68" s="42"/>
      <c r="AW68" s="31"/>
      <c r="AX68" s="32"/>
      <c r="AY68" s="32"/>
      <c r="AZ68" s="32"/>
      <c r="BA68" s="32"/>
      <c r="BB68" s="32"/>
      <c r="BC68" s="32"/>
      <c r="BD68" s="33"/>
      <c r="BE68" s="40">
        <f t="shared" si="0"/>
        <v>53.333333333333336</v>
      </c>
      <c r="BF68" s="41"/>
      <c r="BG68" s="41"/>
      <c r="BH68" s="41"/>
      <c r="BI68" s="41"/>
      <c r="BJ68" s="41"/>
      <c r="BK68" s="41"/>
      <c r="BL68" s="42"/>
    </row>
    <row r="69" spans="1:65" ht="18.75" customHeight="1">
      <c r="A69" s="48"/>
      <c r="B69" s="49"/>
      <c r="C69" s="49"/>
      <c r="D69" s="49"/>
      <c r="E69" s="49"/>
      <c r="F69" s="50"/>
      <c r="G69" s="34" t="s">
        <v>74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51"/>
      <c r="AA69" s="52"/>
      <c r="AB69" s="52"/>
      <c r="AC69" s="52"/>
      <c r="AD69" s="53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37"/>
      <c r="AP69" s="38"/>
      <c r="AQ69" s="38"/>
      <c r="AR69" s="38"/>
      <c r="AS69" s="38"/>
      <c r="AT69" s="38"/>
      <c r="AU69" s="38"/>
      <c r="AV69" s="39"/>
      <c r="AW69" s="31"/>
      <c r="AX69" s="32"/>
      <c r="AY69" s="32"/>
      <c r="AZ69" s="32"/>
      <c r="BA69" s="32"/>
      <c r="BB69" s="32"/>
      <c r="BC69" s="32"/>
      <c r="BD69" s="33"/>
      <c r="BE69" s="37"/>
      <c r="BF69" s="38"/>
      <c r="BG69" s="38"/>
      <c r="BH69" s="38"/>
      <c r="BI69" s="38"/>
      <c r="BJ69" s="38"/>
      <c r="BK69" s="38"/>
      <c r="BL69" s="39"/>
    </row>
    <row r="70" spans="1:65" ht="33.75" customHeight="1">
      <c r="A70" s="48"/>
      <c r="B70" s="49"/>
      <c r="C70" s="49"/>
      <c r="D70" s="49"/>
      <c r="E70" s="49"/>
      <c r="F70" s="50"/>
      <c r="G70" s="54" t="s">
        <v>75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1" t="s">
        <v>77</v>
      </c>
      <c r="AA70" s="52"/>
      <c r="AB70" s="52"/>
      <c r="AC70" s="52"/>
      <c r="AD70" s="53"/>
      <c r="AE70" s="51" t="s">
        <v>76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1">
        <v>0</v>
      </c>
      <c r="AP70" s="32"/>
      <c r="AQ70" s="32"/>
      <c r="AR70" s="32"/>
      <c r="AS70" s="32"/>
      <c r="AT70" s="32"/>
      <c r="AU70" s="32"/>
      <c r="AV70" s="33"/>
      <c r="AW70" s="31"/>
      <c r="AX70" s="32"/>
      <c r="AY70" s="32"/>
      <c r="AZ70" s="32"/>
      <c r="BA70" s="32"/>
      <c r="BB70" s="32"/>
      <c r="BC70" s="32"/>
      <c r="BD70" s="33"/>
      <c r="BE70" s="31">
        <f t="shared" si="0"/>
        <v>0</v>
      </c>
      <c r="BF70" s="32"/>
      <c r="BG70" s="32"/>
      <c r="BH70" s="32"/>
      <c r="BI70" s="32"/>
      <c r="BJ70" s="32"/>
      <c r="BK70" s="32"/>
      <c r="BL70" s="33"/>
    </row>
    <row r="71" spans="1:65"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9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65" ht="21" customHeight="1">
      <c r="A74" s="136" t="s">
        <v>71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23"/>
      <c r="AO74" s="57" t="s">
        <v>72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24"/>
      <c r="BI74" s="24"/>
      <c r="BJ74" s="24"/>
      <c r="BK74" s="24"/>
      <c r="BL74" s="24"/>
      <c r="BM74" s="24"/>
    </row>
    <row r="75" spans="1:65" ht="16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9" t="s">
        <v>13</v>
      </c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4"/>
      <c r="AO75" s="30" t="s">
        <v>14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24"/>
      <c r="BI75" s="24"/>
      <c r="BJ75" s="24"/>
      <c r="BK75" s="24"/>
      <c r="BL75" s="24"/>
      <c r="BM75" s="24"/>
    </row>
    <row r="76" spans="1:65" ht="15.75">
      <c r="A76" s="28" t="s">
        <v>9</v>
      </c>
      <c r="B76" s="28"/>
      <c r="C76" s="28"/>
      <c r="D76" s="28"/>
      <c r="E76" s="28"/>
      <c r="F76" s="28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9" spans="1:65" ht="20.25" customHeight="1">
      <c r="A79" s="156" t="s">
        <v>93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9"/>
      <c r="AO79" s="160" t="s">
        <v>94</v>
      </c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1"/>
    </row>
    <row r="80" spans="1:65" ht="18.75">
      <c r="A80" s="162" t="s">
        <v>73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61"/>
      <c r="Q80" s="161"/>
      <c r="R80" s="161"/>
      <c r="S80" s="161"/>
      <c r="T80" s="161"/>
      <c r="U80" s="161"/>
      <c r="V80" s="161"/>
      <c r="W80" s="163" t="s">
        <v>13</v>
      </c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1"/>
      <c r="AO80" s="163" t="s">
        <v>14</v>
      </c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1"/>
    </row>
    <row r="83" spans="1:59" ht="15.75" customHeight="1">
      <c r="A83" s="139"/>
      <c r="B83" s="139"/>
      <c r="C83" s="139"/>
      <c r="D83" s="139"/>
      <c r="E83" s="139"/>
      <c r="F83" s="13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6" customHeight="1">
      <c r="A85" s="16"/>
      <c r="B85" s="16"/>
      <c r="C85" s="16"/>
      <c r="D85" s="16"/>
      <c r="E85" s="16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0"/>
      <c r="U85" s="16"/>
      <c r="V85" s="16"/>
      <c r="W85" s="3"/>
      <c r="X85" s="3"/>
      <c r="Y85" s="3"/>
      <c r="Z85" s="3"/>
      <c r="AA85" s="3"/>
      <c r="AB85" s="3"/>
      <c r="AC85" s="3"/>
      <c r="AD85" s="3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22"/>
      <c r="X86" s="22"/>
      <c r="Y86" s="22"/>
      <c r="Z86" s="22"/>
      <c r="AA86" s="22"/>
      <c r="AB86" s="22"/>
      <c r="AC86" s="22"/>
      <c r="AD86" s="2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9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9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59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9"/>
      <c r="AE90" s="22"/>
      <c r="AF90" s="22"/>
      <c r="AG90" s="22"/>
      <c r="AH90" s="22"/>
      <c r="AI90" s="22"/>
      <c r="AJ90" s="22"/>
      <c r="AK90" s="22"/>
      <c r="AL90" s="22"/>
      <c r="AM90" s="22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9" ht="15.7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59">
      <c r="AE94" s="22"/>
      <c r="AF94" s="22"/>
      <c r="AG94" s="22"/>
      <c r="AH94" s="22"/>
      <c r="AI94" s="22"/>
      <c r="AJ94" s="22"/>
      <c r="AK94" s="22"/>
      <c r="AL94" s="22"/>
      <c r="AM94" s="22"/>
      <c r="AN94" s="19"/>
    </row>
    <row r="95" spans="1:59"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7" spans="7:19" ht="15.7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</sheetData>
  <mergeCells count="214">
    <mergeCell ref="AK44:AR44"/>
    <mergeCell ref="L30:BL30"/>
    <mergeCell ref="A32:BL32"/>
    <mergeCell ref="A33:F33"/>
    <mergeCell ref="D22:J22"/>
    <mergeCell ref="AC22:BL22"/>
    <mergeCell ref="AS24:BC24"/>
    <mergeCell ref="A20:B20"/>
    <mergeCell ref="AO9:BF9"/>
    <mergeCell ref="A30:K30"/>
    <mergeCell ref="C18:K18"/>
    <mergeCell ref="L18:BL18"/>
    <mergeCell ref="L16:BL16"/>
    <mergeCell ref="L17:BL17"/>
    <mergeCell ref="L20:AB20"/>
    <mergeCell ref="A59:F59"/>
    <mergeCell ref="A58:F58"/>
    <mergeCell ref="Z60:AD60"/>
    <mergeCell ref="C16:K16"/>
    <mergeCell ref="A17:K17"/>
    <mergeCell ref="A18:B18"/>
    <mergeCell ref="AC20:BL20"/>
    <mergeCell ref="L19:BL19"/>
    <mergeCell ref="A19:K19"/>
    <mergeCell ref="BD24:BL24"/>
    <mergeCell ref="L22:AB22"/>
    <mergeCell ref="AK43:AR43"/>
    <mergeCell ref="AS43:AZ43"/>
    <mergeCell ref="AS42:AZ42"/>
    <mergeCell ref="AK42:AR42"/>
    <mergeCell ref="A42:C42"/>
    <mergeCell ref="AC42:AJ42"/>
    <mergeCell ref="G33:BL33"/>
    <mergeCell ref="A27:BL27"/>
    <mergeCell ref="A28:BL28"/>
    <mergeCell ref="T25:W25"/>
    <mergeCell ref="A25:H25"/>
    <mergeCell ref="I25:S25"/>
    <mergeCell ref="AS44:AZ44"/>
    <mergeCell ref="BE58:BL58"/>
    <mergeCell ref="AW59:BD59"/>
    <mergeCell ref="BE59:BL59"/>
    <mergeCell ref="Z62:AD62"/>
    <mergeCell ref="AE60:AN60"/>
    <mergeCell ref="AE58:AN58"/>
    <mergeCell ref="A83:F83"/>
    <mergeCell ref="G65:Y65"/>
    <mergeCell ref="A61:F62"/>
    <mergeCell ref="A65:F65"/>
    <mergeCell ref="A66:F66"/>
    <mergeCell ref="A67:F67"/>
    <mergeCell ref="A68:F68"/>
    <mergeCell ref="A69:F69"/>
    <mergeCell ref="G63:Y63"/>
    <mergeCell ref="G64:Y64"/>
    <mergeCell ref="AO63:AV63"/>
    <mergeCell ref="AO61:AV61"/>
    <mergeCell ref="AW60:BD60"/>
    <mergeCell ref="AO80:BG80"/>
    <mergeCell ref="AO59:AV59"/>
    <mergeCell ref="AE62:AN62"/>
    <mergeCell ref="A60:F60"/>
    <mergeCell ref="Z59:AD59"/>
    <mergeCell ref="AO86:BG86"/>
    <mergeCell ref="AG52:AN52"/>
    <mergeCell ref="Y52:AF52"/>
    <mergeCell ref="Y53:AF53"/>
    <mergeCell ref="Y54:AF54"/>
    <mergeCell ref="AG54:AN54"/>
    <mergeCell ref="AG53:AN53"/>
    <mergeCell ref="AE59:AN59"/>
    <mergeCell ref="AE86:AN86"/>
    <mergeCell ref="W80:AM80"/>
    <mergeCell ref="G62:Y62"/>
    <mergeCell ref="Z65:AD65"/>
    <mergeCell ref="Z66:AD66"/>
    <mergeCell ref="Z63:AD63"/>
    <mergeCell ref="Z64:AD64"/>
    <mergeCell ref="A74:V74"/>
    <mergeCell ref="W74:AM74"/>
    <mergeCell ref="Z68:AD68"/>
    <mergeCell ref="AO85:BG85"/>
    <mergeCell ref="AO55:AV55"/>
    <mergeCell ref="AO68:AV68"/>
    <mergeCell ref="AO60:AV60"/>
    <mergeCell ref="A50:X51"/>
    <mergeCell ref="A54:X54"/>
    <mergeCell ref="A52:X52"/>
    <mergeCell ref="A53:X53"/>
    <mergeCell ref="AG50:AN51"/>
    <mergeCell ref="Z58:AD58"/>
    <mergeCell ref="Y50:AF51"/>
    <mergeCell ref="AO54:AV54"/>
    <mergeCell ref="AG55:AN55"/>
    <mergeCell ref="AO53:AV53"/>
    <mergeCell ref="AO52:AV52"/>
    <mergeCell ref="G58:Y58"/>
    <mergeCell ref="A55:X55"/>
    <mergeCell ref="AO1:BL1"/>
    <mergeCell ref="A48:BL48"/>
    <mergeCell ref="A46:C46"/>
    <mergeCell ref="U24:AD24"/>
    <mergeCell ref="AE24:AR24"/>
    <mergeCell ref="AK46:AR46"/>
    <mergeCell ref="BA45:BH45"/>
    <mergeCell ref="BA42:BH42"/>
    <mergeCell ref="AC46:AJ46"/>
    <mergeCell ref="AC40:AJ41"/>
    <mergeCell ref="C20:K20"/>
    <mergeCell ref="G35:BL35"/>
    <mergeCell ref="D46:AB46"/>
    <mergeCell ref="D40:AB41"/>
    <mergeCell ref="D42:AB42"/>
    <mergeCell ref="D43:AB43"/>
    <mergeCell ref="D45:AB45"/>
    <mergeCell ref="AK40:AR41"/>
    <mergeCell ref="AS40:AZ41"/>
    <mergeCell ref="BA44:BH44"/>
    <mergeCell ref="AC44:AJ44"/>
    <mergeCell ref="D44:AB44"/>
    <mergeCell ref="A44:C44"/>
    <mergeCell ref="AO3:BL3"/>
    <mergeCell ref="G34:BL34"/>
    <mergeCell ref="BA43:BH43"/>
    <mergeCell ref="A49:AV49"/>
    <mergeCell ref="AC43:AJ43"/>
    <mergeCell ref="AO2:BL2"/>
    <mergeCell ref="G36:BL36"/>
    <mergeCell ref="A38:BL38"/>
    <mergeCell ref="A40:C41"/>
    <mergeCell ref="BA40:BH41"/>
    <mergeCell ref="A35:F35"/>
    <mergeCell ref="A36:F36"/>
    <mergeCell ref="AS46:AZ46"/>
    <mergeCell ref="AK45:AR45"/>
    <mergeCell ref="A24:T24"/>
    <mergeCell ref="A34:F34"/>
    <mergeCell ref="AO8:BF8"/>
    <mergeCell ref="AO10:BF10"/>
    <mergeCell ref="A13:BL13"/>
    <mergeCell ref="A14:BL14"/>
    <mergeCell ref="A16:B16"/>
    <mergeCell ref="AO6:BF6"/>
    <mergeCell ref="AO4:BL4"/>
    <mergeCell ref="AO5:BL5"/>
    <mergeCell ref="AO7:BF7"/>
    <mergeCell ref="A39:BH39"/>
    <mergeCell ref="A64:F64"/>
    <mergeCell ref="A63:F63"/>
    <mergeCell ref="G59:Y59"/>
    <mergeCell ref="G60:Y60"/>
    <mergeCell ref="AW61:BD61"/>
    <mergeCell ref="AW62:BD62"/>
    <mergeCell ref="AW63:BD63"/>
    <mergeCell ref="A43:C43"/>
    <mergeCell ref="Z61:AD61"/>
    <mergeCell ref="AO50:AV51"/>
    <mergeCell ref="BA46:BH46"/>
    <mergeCell ref="AS45:AZ45"/>
    <mergeCell ref="AC45:AJ45"/>
    <mergeCell ref="A45:C45"/>
    <mergeCell ref="AE63:AN63"/>
    <mergeCell ref="AE61:AN61"/>
    <mergeCell ref="Y55:AF55"/>
    <mergeCell ref="A57:BL57"/>
    <mergeCell ref="BE62:BL62"/>
    <mergeCell ref="BE63:BL63"/>
    <mergeCell ref="BE60:BL60"/>
    <mergeCell ref="AW58:BD58"/>
    <mergeCell ref="AO58:AV58"/>
    <mergeCell ref="AO74:BG74"/>
    <mergeCell ref="W75:AM75"/>
    <mergeCell ref="BE61:BL61"/>
    <mergeCell ref="AE64:AN64"/>
    <mergeCell ref="AO64:AV64"/>
    <mergeCell ref="BE65:BL65"/>
    <mergeCell ref="AW64:BD64"/>
    <mergeCell ref="AE65:AN65"/>
    <mergeCell ref="AE66:AN66"/>
    <mergeCell ref="AO66:AV66"/>
    <mergeCell ref="AO65:AV65"/>
    <mergeCell ref="AE68:AN68"/>
    <mergeCell ref="AO67:AV67"/>
    <mergeCell ref="G67:Y67"/>
    <mergeCell ref="G68:Y68"/>
    <mergeCell ref="AO75:BG75"/>
    <mergeCell ref="AE67:AN67"/>
    <mergeCell ref="AW65:BD65"/>
    <mergeCell ref="AW66:BD66"/>
    <mergeCell ref="AW67:BD67"/>
    <mergeCell ref="BE64:BL64"/>
    <mergeCell ref="AO62:AV62"/>
    <mergeCell ref="A76:F76"/>
    <mergeCell ref="W79:AM79"/>
    <mergeCell ref="AO79:BG79"/>
    <mergeCell ref="AW68:BD68"/>
    <mergeCell ref="BE70:BL70"/>
    <mergeCell ref="G69:Y69"/>
    <mergeCell ref="BE66:BL66"/>
    <mergeCell ref="BE67:BL67"/>
    <mergeCell ref="BE68:BL68"/>
    <mergeCell ref="BE69:BL69"/>
    <mergeCell ref="Z67:AD67"/>
    <mergeCell ref="G66:Y66"/>
    <mergeCell ref="A70:F70"/>
    <mergeCell ref="Z69:AD69"/>
    <mergeCell ref="AW70:BD70"/>
    <mergeCell ref="AE69:AN69"/>
    <mergeCell ref="AE70:AN70"/>
    <mergeCell ref="AW69:BD69"/>
    <mergeCell ref="Z70:AD70"/>
    <mergeCell ref="AO69:AV69"/>
    <mergeCell ref="AO70:AV70"/>
    <mergeCell ref="G70:Y70"/>
  </mergeCells>
  <phoneticPr fontId="0" type="noConversion"/>
  <conditionalFormatting sqref="G90:L90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2019-01-29T10:21:23Z</cp:lastPrinted>
  <dcterms:created xsi:type="dcterms:W3CDTF">2016-08-15T09:54:21Z</dcterms:created>
  <dcterms:modified xsi:type="dcterms:W3CDTF">2019-01-29T10:22:32Z</dcterms:modified>
</cp:coreProperties>
</file>