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3717520" sheetId="5" r:id="rId1"/>
  </sheets>
  <definedNames>
    <definedName name="_xlnm.Print_Area" localSheetId="0">КПК3717520!$A$1:$BM$89</definedName>
  </definedNames>
  <calcPr calcId="125725"/>
</workbook>
</file>

<file path=xl/calcChain.xml><?xml version="1.0" encoding="utf-8"?>
<calcChain xmlns="http://schemas.openxmlformats.org/spreadsheetml/2006/main">
  <c r="BE76" i="5"/>
  <c r="BE75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<sst xmlns="http://schemas.openxmlformats.org/spreadsheetml/2006/main" count="148" uniqueCount="106">
  <si>
    <t>ЗАТВЕРДЖЕНО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</si>
  <si>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</si>
  <si>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</si>
  <si>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</si>
  <si>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</si>
  <si>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</si>
  <si>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</si>
  <si>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</si>
  <si>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</si>
  <si>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</si>
  <si>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</si>
  <si>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</si>
  <si>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</si>
  <si>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</si>
  <si>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</si>
  <si>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</si>
  <si>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</si>
  <si>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</si>
  <si>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</si>
  <si>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</si>
  <si>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</si>
  <si>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</si>
  <si>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</si>
  <si>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</si>
  <si>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</si>
  <si>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</si>
  <si>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</si>
  <si>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</si>
  <si>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</si>
  <si>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</si>
  <si>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</si>
  <si>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</si>
  <si>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</si>
  <si>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</si>
  <si>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</si>
  <si>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</si>
  <si>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</si>
  <si>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</si>
  <si>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</si>
  <si>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</si>
  <si>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</si>
  <si>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</si>
  <si>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</si>
  <si>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</si>
  <si>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</si>
  <si>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</si>
  <si>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</si>
  <si>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</si>
  <si>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</si>
  <si>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</si>
  <si>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</si>
  <si>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</si>
  <si>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</si>
  <si>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</si>
  <si>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</si>
  <si>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</si>
  <si>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</si>
  <si>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</si>
  <si>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</si>
  <si>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</si>
  <si>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</si>
  <si>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</si>
  <si>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</si>
  <si>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</si>
  <si>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наданих законодавством повноважень</t>
  </si>
  <si>
    <t>УСЬОГО</t>
  </si>
  <si>
    <t>Затрат</t>
  </si>
  <si>
    <t>од.</t>
  </si>
  <si>
    <t>Продукту</t>
  </si>
  <si>
    <t>Ефективності</t>
  </si>
  <si>
    <t>тис.грн.</t>
  </si>
  <si>
    <t>Якості</t>
  </si>
  <si>
    <t>відс.</t>
  </si>
  <si>
    <t>3700000</t>
  </si>
  <si>
    <t xml:space="preserve"> </t>
  </si>
  <si>
    <t>Начальник фінансового управління Ніжинської міської ради</t>
  </si>
  <si>
    <t>Писаренко Л.В.</t>
  </si>
  <si>
    <t>02318427</t>
  </si>
  <si>
    <t>25538000000</t>
  </si>
  <si>
    <t>гривень</t>
  </si>
  <si>
    <t>бюджетної програми місцевого бюджету на 2020  рік</t>
  </si>
  <si>
    <t>3710000</t>
  </si>
  <si>
    <t>грн.</t>
  </si>
  <si>
    <t>внутрішній облік</t>
  </si>
  <si>
    <t>Розрахунок</t>
  </si>
  <si>
    <t>Виконання завдань програми інформатизації</t>
  </si>
  <si>
    <t>Забезпечення виконання програми інформатизації</t>
  </si>
  <si>
    <t>Програма  інформатизації  діяльності  фінансового управління  Ніжинської міської ради на 2020-2022роки</t>
  </si>
  <si>
    <t>обсяг видатків на виконання програми</t>
  </si>
  <si>
    <t>рішення сесії</t>
  </si>
  <si>
    <t>кідькість одиниць обладнання та  предметів довгострокового користування</t>
  </si>
  <si>
    <t>кількість комп’ютерної техніки, мережевого обладнання, оргтехніки, комплектуючих тощо (КЕКВ 2210)</t>
  </si>
  <si>
    <t>кількість послуг на виконання програми інформатизації (КЕКВ 2240)</t>
  </si>
  <si>
    <t>середня вартість одиниці обладнання та предметів довгострокового користування</t>
  </si>
  <si>
    <t>середня вартість комп’ютерної техніки, мережевого обладнання, оргтехніки, комплектуючих</t>
  </si>
  <si>
    <t>середня вартість послуг на виконання програми інформатизації (КЕКВ 2240)</t>
  </si>
  <si>
    <t>динаміка кількості виконання завдань (проектів) програми інформатизації порівняно з відповідним періодом минулого року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</si>
  <si>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№7-65/2019 від 24.12.2019, №8-65/2019 від 24.12.2019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</si>
  <si>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</si>
  <si>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3717520</t>
  </si>
  <si>
    <t>Реалізація Національної програми інформатизації</t>
  </si>
  <si>
    <t>7520</t>
  </si>
  <si>
    <t>0460</t>
  </si>
  <si>
    <t>Фінансового управління  Ніжинської  міської  ради</t>
  </si>
  <si>
    <t xml:space="preserve">Наказ  </t>
  </si>
  <si>
    <t>Фінансове  управління Ніжинської міської 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</si>
</sst>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9"/>
  <sheetViews>
    <sheetView tabSelected="1" view="pageBreakPreview" zoomScale="55" zoomScaleNormal="70" zoomScaleSheetLayoutView="55" workbookViewId="0">
      <selection activeCell="A3" sqref="A3:IV17"/>
    </sheetView>
  </sheetViews>
  <sheetFormatPr defaultColWidth="9.140625"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87" t="s">
        <v>104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s="38" customFormat="1" ht="32.1" customHeight="1">
      <c r="AO4" s="113" t="s">
        <v>103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>
      <c r="AO7" s="110" t="s">
        <v>1</v>
      </c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10" spans="1:77" ht="15.75" customHeight="1">
      <c r="A10" s="111" t="s">
        <v>22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>
      <c r="A11" s="111" t="s">
        <v>80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105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77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>
      <c r="A16" s="36" t="s">
        <v>5</v>
      </c>
      <c r="B16" s="102" t="s">
        <v>81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105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77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102" t="s">
        <v>99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101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102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78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110000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60000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24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23</v>
      </c>
      <c r="B23" s="76"/>
      <c r="C23" s="76"/>
      <c r="D23" s="76"/>
      <c r="E23" s="76"/>
      <c r="F23" s="76"/>
      <c r="G23" s="76"/>
      <c r="H23" s="76"/>
      <c r="I23" s="100">
        <v>50000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25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1.15" customHeight="1">
      <c r="A26" s="98" t="s">
        <v>97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37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34</v>
      </c>
      <c r="B31" s="40"/>
      <c r="C31" s="40"/>
      <c r="D31" s="40"/>
      <c r="E31" s="40"/>
      <c r="F31" s="40"/>
      <c r="G31" s="68" t="s">
        <v>8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50</v>
      </c>
    </row>
    <row r="32" spans="1:79" ht="13.15" customHeight="1">
      <c r="A32" s="40">
        <v>1</v>
      </c>
      <c r="B32" s="40"/>
      <c r="C32" s="40"/>
      <c r="D32" s="40"/>
      <c r="E32" s="40"/>
      <c r="F32" s="40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39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31.15" customHeight="1">
      <c r="A35" s="98" t="s">
        <v>98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40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7</v>
      </c>
      <c r="B40" s="40"/>
      <c r="C40" s="40"/>
      <c r="D40" s="40"/>
      <c r="E40" s="40"/>
      <c r="F40" s="40"/>
      <c r="G40" s="68" t="s">
        <v>8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12</v>
      </c>
    </row>
    <row r="41" spans="1:79" ht="13.15" customHeight="1">
      <c r="A41" s="40">
        <v>1</v>
      </c>
      <c r="B41" s="40"/>
      <c r="C41" s="40"/>
      <c r="D41" s="40"/>
      <c r="E41" s="40"/>
      <c r="F41" s="40"/>
      <c r="G41" s="84" t="s">
        <v>85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79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29</v>
      </c>
      <c r="B45" s="75"/>
      <c r="C45" s="75"/>
      <c r="D45" s="78" t="s">
        <v>27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30</v>
      </c>
      <c r="AD45" s="75"/>
      <c r="AE45" s="75"/>
      <c r="AF45" s="75"/>
      <c r="AG45" s="75"/>
      <c r="AH45" s="75"/>
      <c r="AI45" s="75"/>
      <c r="AJ45" s="75"/>
      <c r="AK45" s="75" t="s">
        <v>31</v>
      </c>
      <c r="AL45" s="75"/>
      <c r="AM45" s="75"/>
      <c r="AN45" s="75"/>
      <c r="AO45" s="75"/>
      <c r="AP45" s="75"/>
      <c r="AQ45" s="75"/>
      <c r="AR45" s="75"/>
      <c r="AS45" s="75" t="s">
        <v>28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7</v>
      </c>
      <c r="B48" s="40"/>
      <c r="C48" s="40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9</v>
      </c>
      <c r="AD48" s="58"/>
      <c r="AE48" s="58"/>
      <c r="AF48" s="58"/>
      <c r="AG48" s="58"/>
      <c r="AH48" s="58"/>
      <c r="AI48" s="58"/>
      <c r="AJ48" s="58"/>
      <c r="AK48" s="58" t="s">
        <v>10</v>
      </c>
      <c r="AL48" s="58"/>
      <c r="AM48" s="58"/>
      <c r="AN48" s="58"/>
      <c r="AO48" s="58"/>
      <c r="AP48" s="58"/>
      <c r="AQ48" s="58"/>
      <c r="AR48" s="58"/>
      <c r="AS48" s="44" t="s">
        <v>11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40">
        <v>1</v>
      </c>
      <c r="B49" s="40"/>
      <c r="C49" s="40"/>
      <c r="D49" s="84" t="s">
        <v>86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60000</v>
      </c>
      <c r="AD49" s="39"/>
      <c r="AE49" s="39"/>
      <c r="AF49" s="39"/>
      <c r="AG49" s="39"/>
      <c r="AH49" s="39"/>
      <c r="AI49" s="39"/>
      <c r="AJ49" s="39"/>
      <c r="AK49" s="39">
        <v>50000</v>
      </c>
      <c r="AL49" s="39"/>
      <c r="AM49" s="39"/>
      <c r="AN49" s="39"/>
      <c r="AO49" s="39"/>
      <c r="AP49" s="39"/>
      <c r="AQ49" s="39"/>
      <c r="AR49" s="39"/>
      <c r="AS49" s="39">
        <f>AC49+AK49</f>
        <v>110000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6"/>
      <c r="B50" s="46"/>
      <c r="C50" s="46"/>
      <c r="D50" s="88" t="s">
        <v>65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60000</v>
      </c>
      <c r="AD50" s="45"/>
      <c r="AE50" s="45"/>
      <c r="AF50" s="45"/>
      <c r="AG50" s="45"/>
      <c r="AH50" s="45"/>
      <c r="AI50" s="45"/>
      <c r="AJ50" s="45"/>
      <c r="AK50" s="45">
        <v>50000</v>
      </c>
      <c r="AL50" s="45"/>
      <c r="AM50" s="45"/>
      <c r="AN50" s="45"/>
      <c r="AO50" s="45"/>
      <c r="AP50" s="45"/>
      <c r="AQ50" s="45"/>
      <c r="AR50" s="45"/>
      <c r="AS50" s="45">
        <f>AC50+AK50</f>
        <v>110000</v>
      </c>
      <c r="AT50" s="45"/>
      <c r="AU50" s="45"/>
      <c r="AV50" s="45"/>
      <c r="AW50" s="45"/>
      <c r="AX50" s="45"/>
      <c r="AY50" s="45"/>
      <c r="AZ50" s="45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87" t="s">
        <v>43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 t="s">
        <v>79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29</v>
      </c>
      <c r="B54" s="75"/>
      <c r="C54" s="75"/>
      <c r="D54" s="78" t="s">
        <v>35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5" t="s">
        <v>30</v>
      </c>
      <c r="AC54" s="75"/>
      <c r="AD54" s="75"/>
      <c r="AE54" s="75"/>
      <c r="AF54" s="75"/>
      <c r="AG54" s="75"/>
      <c r="AH54" s="75"/>
      <c r="AI54" s="75"/>
      <c r="AJ54" s="75" t="s">
        <v>31</v>
      </c>
      <c r="AK54" s="75"/>
      <c r="AL54" s="75"/>
      <c r="AM54" s="75"/>
      <c r="AN54" s="75"/>
      <c r="AO54" s="75"/>
      <c r="AP54" s="75"/>
      <c r="AQ54" s="75"/>
      <c r="AR54" s="75" t="s">
        <v>28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7</v>
      </c>
      <c r="B57" s="40"/>
      <c r="C57" s="40"/>
      <c r="D57" s="68" t="s">
        <v>8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9</v>
      </c>
      <c r="AC57" s="58"/>
      <c r="AD57" s="58"/>
      <c r="AE57" s="58"/>
      <c r="AF57" s="58"/>
      <c r="AG57" s="58"/>
      <c r="AH57" s="58"/>
      <c r="AI57" s="58"/>
      <c r="AJ57" s="58" t="s">
        <v>10</v>
      </c>
      <c r="AK57" s="58"/>
      <c r="AL57" s="58"/>
      <c r="AM57" s="58"/>
      <c r="AN57" s="58"/>
      <c r="AO57" s="58"/>
      <c r="AP57" s="58"/>
      <c r="AQ57" s="58"/>
      <c r="AR57" s="58" t="s">
        <v>11</v>
      </c>
      <c r="AS57" s="58"/>
      <c r="AT57" s="58"/>
      <c r="AU57" s="58"/>
      <c r="AV57" s="58"/>
      <c r="AW57" s="58"/>
      <c r="AX57" s="58"/>
      <c r="AY57" s="58"/>
      <c r="CA57" s="1" t="s">
        <v>16</v>
      </c>
    </row>
    <row r="58" spans="1:79" ht="26.45" customHeight="1">
      <c r="A58" s="40">
        <v>1</v>
      </c>
      <c r="B58" s="40"/>
      <c r="C58" s="40"/>
      <c r="D58" s="84" t="s">
        <v>87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39">
        <v>60000</v>
      </c>
      <c r="AC58" s="39"/>
      <c r="AD58" s="39"/>
      <c r="AE58" s="39"/>
      <c r="AF58" s="39"/>
      <c r="AG58" s="39"/>
      <c r="AH58" s="39"/>
      <c r="AI58" s="39"/>
      <c r="AJ58" s="39">
        <v>50000</v>
      </c>
      <c r="AK58" s="39"/>
      <c r="AL58" s="39"/>
      <c r="AM58" s="39"/>
      <c r="AN58" s="39"/>
      <c r="AO58" s="39"/>
      <c r="AP58" s="39"/>
      <c r="AQ58" s="39"/>
      <c r="AR58" s="39">
        <f>AB58+AJ58</f>
        <v>110000</v>
      </c>
      <c r="AS58" s="39"/>
      <c r="AT58" s="39"/>
      <c r="AU58" s="39"/>
      <c r="AV58" s="39"/>
      <c r="AW58" s="39"/>
      <c r="AX58" s="39"/>
      <c r="AY58" s="39"/>
      <c r="CA58" s="1" t="s">
        <v>17</v>
      </c>
    </row>
    <row r="59" spans="1:79" s="4" customFormat="1" ht="12.75" customHeight="1">
      <c r="A59" s="46"/>
      <c r="B59" s="46"/>
      <c r="C59" s="46"/>
      <c r="D59" s="88" t="s">
        <v>28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5">
        <v>60000</v>
      </c>
      <c r="AC59" s="45"/>
      <c r="AD59" s="45"/>
      <c r="AE59" s="45"/>
      <c r="AF59" s="45"/>
      <c r="AG59" s="45"/>
      <c r="AH59" s="45"/>
      <c r="AI59" s="45"/>
      <c r="AJ59" s="45">
        <v>50000</v>
      </c>
      <c r="AK59" s="45"/>
      <c r="AL59" s="45"/>
      <c r="AM59" s="45"/>
      <c r="AN59" s="45"/>
      <c r="AO59" s="45"/>
      <c r="AP59" s="45"/>
      <c r="AQ59" s="45"/>
      <c r="AR59" s="45">
        <f>AB59+AJ59</f>
        <v>110000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6" t="s">
        <v>44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75" t="s">
        <v>29</v>
      </c>
      <c r="B62" s="75"/>
      <c r="C62" s="75"/>
      <c r="D62" s="75"/>
      <c r="E62" s="75"/>
      <c r="F62" s="75"/>
      <c r="G62" s="72" t="s">
        <v>45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3</v>
      </c>
      <c r="AA62" s="75"/>
      <c r="AB62" s="75"/>
      <c r="AC62" s="75"/>
      <c r="AD62" s="75"/>
      <c r="AE62" s="75" t="s">
        <v>2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30</v>
      </c>
      <c r="AP62" s="73"/>
      <c r="AQ62" s="73"/>
      <c r="AR62" s="73"/>
      <c r="AS62" s="73"/>
      <c r="AT62" s="73"/>
      <c r="AU62" s="73"/>
      <c r="AV62" s="74"/>
      <c r="AW62" s="72" t="s">
        <v>31</v>
      </c>
      <c r="AX62" s="73"/>
      <c r="AY62" s="73"/>
      <c r="AZ62" s="73"/>
      <c r="BA62" s="73"/>
      <c r="BB62" s="73"/>
      <c r="BC62" s="73"/>
      <c r="BD62" s="74"/>
      <c r="BE62" s="72" t="s">
        <v>28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34</v>
      </c>
      <c r="B64" s="40"/>
      <c r="C64" s="40"/>
      <c r="D64" s="40"/>
      <c r="E64" s="40"/>
      <c r="F64" s="40"/>
      <c r="G64" s="68" t="s">
        <v>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20</v>
      </c>
      <c r="AA64" s="40"/>
      <c r="AB64" s="40"/>
      <c r="AC64" s="40"/>
      <c r="AD64" s="40"/>
      <c r="AE64" s="71" t="s">
        <v>33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9</v>
      </c>
      <c r="AP64" s="58"/>
      <c r="AQ64" s="58"/>
      <c r="AR64" s="58"/>
      <c r="AS64" s="58"/>
      <c r="AT64" s="58"/>
      <c r="AU64" s="58"/>
      <c r="AV64" s="58"/>
      <c r="AW64" s="58" t="s">
        <v>32</v>
      </c>
      <c r="AX64" s="58"/>
      <c r="AY64" s="58"/>
      <c r="AZ64" s="58"/>
      <c r="BA64" s="58"/>
      <c r="BB64" s="58"/>
      <c r="BC64" s="58"/>
      <c r="BD64" s="58"/>
      <c r="BE64" s="58" t="s">
        <v>11</v>
      </c>
      <c r="BF64" s="58"/>
      <c r="BG64" s="58"/>
      <c r="BH64" s="58"/>
      <c r="BI64" s="58"/>
      <c r="BJ64" s="58"/>
      <c r="BK64" s="58"/>
      <c r="BL64" s="58"/>
      <c r="CA64" s="1" t="s">
        <v>18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59" t="s">
        <v>66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0"/>
      <c r="AA65" s="50"/>
      <c r="AB65" s="50"/>
      <c r="AC65" s="50"/>
      <c r="AD65" s="50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6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19</v>
      </c>
    </row>
    <row r="66" spans="1:79" ht="13.15" customHeight="1">
      <c r="A66" s="40">
        <v>1</v>
      </c>
      <c r="B66" s="40"/>
      <c r="C66" s="40"/>
      <c r="D66" s="40"/>
      <c r="E66" s="40"/>
      <c r="F66" s="40"/>
      <c r="G66" s="41" t="s">
        <v>88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82</v>
      </c>
      <c r="AA66" s="44"/>
      <c r="AB66" s="44"/>
      <c r="AC66" s="44"/>
      <c r="AD66" s="44"/>
      <c r="AE66" s="51" t="s">
        <v>89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60000</v>
      </c>
      <c r="AP66" s="39"/>
      <c r="AQ66" s="39"/>
      <c r="AR66" s="39"/>
      <c r="AS66" s="39"/>
      <c r="AT66" s="39"/>
      <c r="AU66" s="39"/>
      <c r="AV66" s="39"/>
      <c r="AW66" s="39">
        <v>50000</v>
      </c>
      <c r="AX66" s="39"/>
      <c r="AY66" s="39"/>
      <c r="AZ66" s="39"/>
      <c r="BA66" s="39"/>
      <c r="BB66" s="39"/>
      <c r="BC66" s="39"/>
      <c r="BD66" s="39"/>
      <c r="BE66" s="39">
        <f t="shared" si="0"/>
        <v>110000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68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ht="26.45" customHeight="1">
      <c r="A68" s="40">
        <v>4</v>
      </c>
      <c r="B68" s="40"/>
      <c r="C68" s="40"/>
      <c r="D68" s="40"/>
      <c r="E68" s="40"/>
      <c r="F68" s="40"/>
      <c r="G68" s="41" t="s">
        <v>90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83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3</v>
      </c>
      <c r="AX68" s="39"/>
      <c r="AY68" s="39"/>
      <c r="AZ68" s="39"/>
      <c r="BA68" s="39"/>
      <c r="BB68" s="39"/>
      <c r="BC68" s="39"/>
      <c r="BD68" s="39"/>
      <c r="BE68" s="39">
        <f t="shared" si="0"/>
        <v>3</v>
      </c>
      <c r="BF68" s="39"/>
      <c r="BG68" s="39"/>
      <c r="BH68" s="39"/>
      <c r="BI68" s="39"/>
      <c r="BJ68" s="39"/>
      <c r="BK68" s="39"/>
      <c r="BL68" s="39"/>
    </row>
    <row r="69" spans="1:79" ht="26.45" customHeight="1">
      <c r="A69" s="40">
        <v>2</v>
      </c>
      <c r="B69" s="40"/>
      <c r="C69" s="40"/>
      <c r="D69" s="40"/>
      <c r="E69" s="40"/>
      <c r="F69" s="40"/>
      <c r="G69" s="41" t="s">
        <v>91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67</v>
      </c>
      <c r="AA69" s="44"/>
      <c r="AB69" s="44"/>
      <c r="AC69" s="44"/>
      <c r="AD69" s="44"/>
      <c r="AE69" s="41" t="s">
        <v>83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5</v>
      </c>
      <c r="BF69" s="39"/>
      <c r="BG69" s="39"/>
      <c r="BH69" s="39"/>
      <c r="BI69" s="39"/>
      <c r="BJ69" s="39"/>
      <c r="BK69" s="39"/>
      <c r="BL69" s="39"/>
    </row>
    <row r="70" spans="1:79" ht="26.45" customHeight="1">
      <c r="A70" s="40">
        <v>3</v>
      </c>
      <c r="B70" s="40"/>
      <c r="C70" s="40"/>
      <c r="D70" s="40"/>
      <c r="E70" s="40"/>
      <c r="F70" s="40"/>
      <c r="G70" s="41" t="s">
        <v>92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83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88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88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69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>
        <f t="shared" si="0"/>
        <v>0</v>
      </c>
      <c r="BF71" s="45"/>
      <c r="BG71" s="45"/>
      <c r="BH71" s="45"/>
      <c r="BI71" s="45"/>
      <c r="BJ71" s="45"/>
      <c r="BK71" s="45"/>
      <c r="BL71" s="45"/>
    </row>
    <row r="72" spans="1:79" ht="26.45" customHeight="1">
      <c r="A72" s="40">
        <v>7</v>
      </c>
      <c r="B72" s="40"/>
      <c r="C72" s="40"/>
      <c r="D72" s="40"/>
      <c r="E72" s="40"/>
      <c r="F72" s="40"/>
      <c r="G72" s="41" t="s">
        <v>93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16.7</v>
      </c>
      <c r="AX72" s="39"/>
      <c r="AY72" s="39"/>
      <c r="AZ72" s="39"/>
      <c r="BA72" s="39"/>
      <c r="BB72" s="39"/>
      <c r="BC72" s="39"/>
      <c r="BD72" s="39"/>
      <c r="BE72" s="39">
        <f t="shared" si="0"/>
        <v>16.7</v>
      </c>
      <c r="BF72" s="39"/>
      <c r="BG72" s="39"/>
      <c r="BH72" s="39"/>
      <c r="BI72" s="39"/>
      <c r="BJ72" s="39"/>
      <c r="BK72" s="39"/>
      <c r="BL72" s="39"/>
    </row>
    <row r="73" spans="1:79" ht="26.45" customHeight="1">
      <c r="A73" s="40">
        <v>5</v>
      </c>
      <c r="B73" s="40"/>
      <c r="C73" s="40"/>
      <c r="D73" s="40"/>
      <c r="E73" s="40"/>
      <c r="F73" s="40"/>
      <c r="G73" s="41" t="s">
        <v>94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1000</v>
      </c>
      <c r="BF73" s="39"/>
      <c r="BG73" s="39"/>
      <c r="BH73" s="39"/>
      <c r="BI73" s="39"/>
      <c r="BJ73" s="39"/>
      <c r="BK73" s="39"/>
      <c r="BL73" s="39"/>
    </row>
    <row r="74" spans="1:79" ht="26.45" customHeight="1">
      <c r="A74" s="40">
        <v>6</v>
      </c>
      <c r="B74" s="40"/>
      <c r="C74" s="40"/>
      <c r="D74" s="40"/>
      <c r="E74" s="40"/>
      <c r="F74" s="40"/>
      <c r="G74" s="41" t="s">
        <v>95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625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625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>
      <c r="A75" s="46">
        <v>0</v>
      </c>
      <c r="B75" s="46"/>
      <c r="C75" s="46"/>
      <c r="D75" s="46"/>
      <c r="E75" s="46"/>
      <c r="F75" s="46"/>
      <c r="G75" s="47" t="s">
        <v>71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>
        <f t="shared" si="0"/>
        <v>0</v>
      </c>
      <c r="BF75" s="45"/>
      <c r="BG75" s="45"/>
      <c r="BH75" s="45"/>
      <c r="BI75" s="45"/>
      <c r="BJ75" s="45"/>
      <c r="BK75" s="45"/>
      <c r="BL75" s="45"/>
    </row>
    <row r="76" spans="1:79" ht="39.6" customHeight="1">
      <c r="A76" s="40">
        <v>8</v>
      </c>
      <c r="B76" s="40"/>
      <c r="C76" s="40"/>
      <c r="D76" s="40"/>
      <c r="E76" s="40"/>
      <c r="F76" s="40"/>
      <c r="G76" s="41" t="s">
        <v>96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72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f t="shared" si="0"/>
        <v>200</v>
      </c>
      <c r="BF76" s="39"/>
      <c r="BG76" s="39"/>
      <c r="BH76" s="39"/>
      <c r="BI76" s="39"/>
      <c r="BJ76" s="39"/>
      <c r="BK76" s="39"/>
      <c r="BL76" s="39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"/>
      <c r="AO79" s="55" t="s">
        <v>76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>
      <c r="W80" s="56" t="s">
        <v>6</v>
      </c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O80" s="56" t="s">
        <v>53</v>
      </c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 spans="1:59" ht="15.75" customHeight="1">
      <c r="A81" s="57" t="s">
        <v>4</v>
      </c>
      <c r="B81" s="57"/>
      <c r="C81" s="57"/>
      <c r="D81" s="57"/>
      <c r="E81" s="57"/>
      <c r="F81" s="57"/>
    </row>
    <row r="82" spans="1:59" ht="13.15" customHeight="1">
      <c r="A82" s="66" t="s">
        <v>74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</row>
    <row r="83" spans="1:59">
      <c r="A83" s="67" t="s">
        <v>48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53" t="s">
        <v>75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"/>
      <c r="AO85" s="55" t="s">
        <v>76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>
      <c r="W86" s="56" t="s">
        <v>6</v>
      </c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O86" s="56" t="s">
        <v>53</v>
      </c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>
      <c r="A87" s="64">
        <v>43839</v>
      </c>
      <c r="B87" s="65"/>
      <c r="C87" s="65"/>
      <c r="D87" s="65"/>
      <c r="E87" s="65"/>
      <c r="F87" s="65"/>
      <c r="G87" s="65"/>
      <c r="H87" s="65"/>
    </row>
    <row r="88" spans="1:59">
      <c r="A88" s="56" t="s">
        <v>46</v>
      </c>
      <c r="B88" s="56"/>
      <c r="C88" s="56"/>
      <c r="D88" s="56"/>
      <c r="E88" s="56"/>
      <c r="F88" s="56"/>
      <c r="G88" s="56"/>
      <c r="H88" s="56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47</v>
      </c>
    </row>
  </sheetData>
  <mergeCells count="23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1:L71 G65:G76 H75:L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Server-new</cp:lastModifiedBy>
  <cp:lastPrinted>2020-01-14T07:49:07Z</cp:lastPrinted>
  <dcterms:created xsi:type="dcterms:W3CDTF">2016-08-15T09:54:21Z</dcterms:created>
  <dcterms:modified xsi:type="dcterms:W3CDTF">2020-01-14T14:19:19Z</dcterms:modified>
</cp:coreProperties>
</file>