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КПК!$A$1:$BM$77</definedName>
  </definedNames>
  <calcPr calcId="152511"/>
</workbook>
</file>

<file path=xl/calcChain.xml><?xml version="1.0" encoding="utf-8"?>
<calcChain xmlns="http://schemas.openxmlformats.org/spreadsheetml/2006/main">
  <c r="N15" i="2" l="1"/>
  <c r="D44" i="2"/>
  <c r="BA44" i="2"/>
  <c r="AC46" i="2"/>
  <c r="AO68" i="2"/>
  <c r="D45" i="2"/>
  <c r="BE68" i="2"/>
  <c r="AO54" i="2"/>
  <c r="Y55" i="2"/>
  <c r="AO55" i="2" s="1"/>
  <c r="BE65" i="2"/>
  <c r="BE66" i="2"/>
  <c r="BE67" i="2"/>
  <c r="BE64" i="2"/>
  <c r="AK45" i="2"/>
  <c r="AK46" i="2" s="1"/>
  <c r="BE70" i="2"/>
  <c r="U20" i="2"/>
  <c r="BA46" i="2" l="1"/>
  <c r="BA45" i="2"/>
</calcChain>
</file>

<file path=xl/sharedStrings.xml><?xml version="1.0" encoding="utf-8"?>
<sst xmlns="http://schemas.openxmlformats.org/spreadsheetml/2006/main" count="130" uniqueCount="100">
  <si>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</si>
  <si>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</si>
  <si>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</si>
  <si>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</si>
  <si>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</si>
  <si>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</si>
  <si>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</si>
  <si>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</si>
  <si>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</si>
  <si>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</si>
  <si>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</si>
  <si>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</si>
  <si>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</si>
  <si>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</si>
  <si>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</si>
  <si>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</si>
  <si>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</si>
  <si>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</si>
  <si>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</si>
  <si>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</si>
  <si>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</si>
  <si>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</si>
  <si>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</si>
  <si>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</si>
  <si>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</si>
  <si>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</si>
  <si>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</si>
  <si>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</si>
  <si>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</si>
  <si>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</si>
  <si>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</si>
  <si>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</si>
  <si>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</si>
  <si>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</si>
  <si>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</si>
  <si>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</si>
  <si>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</si>
  <si>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</si>
  <si>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</si>
  <si>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</si>
  <si>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</si>
  <si>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</si>
  <si>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</si>
  <si>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</si>
  <si>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</si>
  <si>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</si>
  <si>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</si>
  <si>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</si>
  <si>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</si>
  <si>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</si>
  <si>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</si>
  <si>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</si>
  <si>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</si>
  <si>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</si>
  <si>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</si>
  <si>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</si>
  <si>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</si>
  <si>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</si>
  <si>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</si>
  <si>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</si>
  <si>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 xml:space="preserve">Розрахунок( обсяг видатків / кіль-сть підприємств) </t>
  </si>
  <si>
    <t>Міська цільова програма</t>
  </si>
  <si>
    <t xml:space="preserve"> Кошторис на 2020рік</t>
  </si>
  <si>
    <t>Виконання вимог Закону України «Про комерційний облік теплової енергії та водопостачання» щодо налагодження у місті Ніжині до 01 жовтня 2020 року 100% комерційного обліку споживання послуг з централізованого постачання холодної води та скорочення необлікованих витрат води у внутрішньобудинкових системах питного водопостачання, що, як наслідок, призведе до зменшення витрат співвласників багатоквартирних будинків на оплату послуг з централізованого постачання питної води</t>
  </si>
  <si>
    <t>Завдання 1. забезпечити  оснащення багатоквартирних будинків вузлами комерційного обліку холодного водопостачання</t>
  </si>
  <si>
    <t>Обсяг видатків на придбання</t>
  </si>
  <si>
    <t xml:space="preserve">кількість </t>
  </si>
  <si>
    <t>Середня сума витрат а впровадження 1 засобу обліку</t>
  </si>
  <si>
    <t xml:space="preserve"> 22  січня 2020 року № 3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</si>
  <si>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</si>
  <si>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</si>
  <si>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</si>
  <si>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</si>
  <si>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</si>
  <si>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</si>
  <si>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</si>
  <si>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</si>
  <si>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</si>
  <si>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</si>
  <si>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</si>
  <si>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</si>
  <si>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Впровадження засобів обліку витрат та регулювання споживання води та теплової енергії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</si>
  <si>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</si>
  <si>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</si>
  <si>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програми:</t>
  </si>
  <si>
    <t>8. Завдання бюджетної програми:</t>
  </si>
  <si>
    <t>9. Напрями використання бюджетних коштів:</t>
  </si>
  <si>
    <t>10. Перелік місцевих / регіональних програм, що виконуються у складі бюджетної програми:</t>
  </si>
  <si>
    <t>11. Результативні показники бюджетної програми:</t>
  </si>
  <si>
    <t>забезпечення  оснащення багатоквартирних будинків вузлами комерційного обліку холодного водопостачання — будинковими лічильниками холодної води, потрібними для визначення кількості та якості наданої комунальної послуги у будинку</t>
  </si>
  <si>
    <t>Міська цільова  програма  «Оснащення   вузлами   комерційного   обліку   холодної   води багатоквартирні   житлові  будинки у Ніжинській міській об’єднаній  територіальній громаді  на  період  2020 рік»</t>
  </si>
  <si>
    <t>1.1.</t>
  </si>
  <si>
    <t>2.1.</t>
  </si>
  <si>
    <t>3.1.</t>
  </si>
  <si>
    <t>4.1.</t>
  </si>
  <si>
    <t>Заступник начальника фінансового управління</t>
  </si>
  <si>
    <t>М.Б.  Фурса</t>
  </si>
  <si>
    <t>0620</t>
  </si>
  <si>
    <t>Конституція України;  Бюджетний кодекс України;   Конституція  України,  Закон України "Про  місцеве      самоврядування",  рішення сесії Ніжинської міської ради №8-65/2019 від 24.12.2019р. "Про бюджет Ніжинської міської ОТГ на 2020 рік".</t>
  </si>
  <si>
    <t>Забезпечення надійної та безперебійної експлуатації житлового фонду, покращення умов проживання мешканців міста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</si>
</sst>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7" fillId="0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49" fontId="18" fillId="0" borderId="0" xfId="0" applyNumberFormat="1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13" zoomScale="85" zoomScaleNormal="85" zoomScaleSheetLayoutView="85" workbookViewId="0">
      <selection activeCell="L30" sqref="L30:BL3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 x14ac:dyDescent="0.2">
      <c r="AO1" s="120" t="s">
        <v>45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64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15" customHeight="1" x14ac:dyDescent="0.2">
      <c r="AO3" s="107" t="s">
        <v>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39.75" customHeight="1" x14ac:dyDescent="0.2">
      <c r="AO4" s="114" t="s">
        <v>46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64" x14ac:dyDescent="0.2">
      <c r="AO5" s="115" t="s">
        <v>23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8.75" customHeight="1" x14ac:dyDescent="0.2">
      <c r="AO6" s="113" t="s">
        <v>68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9" spans="1:64" ht="15.75" customHeight="1" x14ac:dyDescent="0.2">
      <c r="A9" s="112" t="s">
        <v>24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 customHeight="1" x14ac:dyDescent="0.2">
      <c r="A10" s="112" t="s">
        <v>69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64" ht="6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18.75" customHeight="1" x14ac:dyDescent="0.2">
      <c r="A12" s="30" t="s">
        <v>70</v>
      </c>
      <c r="B12" s="42">
        <v>1200000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31"/>
      <c r="N12" s="119" t="s">
        <v>46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32"/>
      <c r="AU12" s="42">
        <v>32009931</v>
      </c>
      <c r="AV12" s="42"/>
      <c r="AW12" s="42"/>
      <c r="AX12" s="42"/>
      <c r="AY12" s="42"/>
      <c r="AZ12" s="42"/>
      <c r="BA12" s="42"/>
      <c r="BB12" s="4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ht="27" customHeight="1" x14ac:dyDescent="0.2">
      <c r="A13" s="33"/>
      <c r="B13" s="44" t="s">
        <v>71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3"/>
      <c r="N13" s="180" t="s">
        <v>72</v>
      </c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33"/>
      <c r="AU13" s="44" t="s">
        <v>73</v>
      </c>
      <c r="AV13" s="44"/>
      <c r="AW13" s="44"/>
      <c r="AX13" s="44"/>
      <c r="AY13" s="44"/>
      <c r="AZ13" s="44"/>
      <c r="BA13" s="44"/>
      <c r="BB13" s="44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 ht="9.7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4"/>
      <c r="BF14" s="34"/>
      <c r="BG14" s="34"/>
      <c r="BH14" s="34"/>
      <c r="BI14" s="34"/>
      <c r="BJ14" s="34"/>
      <c r="BK14" s="34"/>
      <c r="BL14" s="34"/>
    </row>
    <row r="15" spans="1:64" ht="24" customHeight="1" x14ac:dyDescent="0.2">
      <c r="A15" s="35" t="s">
        <v>6</v>
      </c>
      <c r="B15" s="42">
        <v>1210000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31"/>
      <c r="N15" s="119" t="str">
        <f>N12</f>
        <v>Управління житлово-комунального господарства та будівництва Ніжинської міської ради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32"/>
      <c r="AU15" s="42">
        <v>32009931</v>
      </c>
      <c r="AV15" s="43"/>
      <c r="AW15" s="43"/>
      <c r="AX15" s="43"/>
      <c r="AY15" s="43"/>
      <c r="AZ15" s="43"/>
      <c r="BA15" s="43"/>
      <c r="BB15" s="43"/>
      <c r="BC15" s="36"/>
      <c r="BD15" s="36"/>
      <c r="BE15" s="36"/>
      <c r="BF15" s="36"/>
      <c r="BG15" s="36"/>
      <c r="BH15" s="36"/>
      <c r="BI15" s="36"/>
      <c r="BJ15" s="36"/>
      <c r="BK15" s="36"/>
      <c r="BL15" s="37"/>
    </row>
    <row r="16" spans="1:64" ht="22.5" customHeight="1" x14ac:dyDescent="0.2">
      <c r="A16" s="38"/>
      <c r="B16" s="44" t="s">
        <v>71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3"/>
      <c r="N16" s="180" t="s">
        <v>74</v>
      </c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33"/>
      <c r="AU16" s="44" t="s">
        <v>73</v>
      </c>
      <c r="AV16" s="44"/>
      <c r="AW16" s="44"/>
      <c r="AX16" s="44"/>
      <c r="AY16" s="44"/>
      <c r="AZ16" s="44"/>
      <c r="BA16" s="44"/>
      <c r="BB16" s="44"/>
      <c r="BC16" s="39"/>
      <c r="BD16" s="39"/>
      <c r="BE16" s="39"/>
      <c r="BF16" s="39"/>
      <c r="BG16" s="39"/>
      <c r="BH16" s="39"/>
      <c r="BI16" s="39"/>
      <c r="BJ16" s="39"/>
      <c r="BK16" s="40"/>
      <c r="BL16" s="39"/>
    </row>
    <row r="17" spans="1:64" ht="6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3" customHeight="1" x14ac:dyDescent="0.2">
      <c r="A18" s="30" t="s">
        <v>75</v>
      </c>
      <c r="B18" s="42">
        <v>1216016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/>
      <c r="N18" s="42">
        <v>6016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1"/>
      <c r="AA18" s="181" t="s">
        <v>97</v>
      </c>
      <c r="AB18" s="181"/>
      <c r="AC18" s="181"/>
      <c r="AD18" s="181"/>
      <c r="AE18" s="181"/>
      <c r="AF18" s="181"/>
      <c r="AG18" s="181"/>
      <c r="AH18" s="181"/>
      <c r="AI18" s="181"/>
      <c r="AJ18" s="36"/>
      <c r="AK18" s="182" t="s">
        <v>81</v>
      </c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36"/>
      <c r="BE18" s="42" t="s">
        <v>76</v>
      </c>
      <c r="BF18" s="43"/>
      <c r="BG18" s="43"/>
      <c r="BH18" s="43"/>
      <c r="BI18" s="43"/>
      <c r="BJ18" s="43"/>
      <c r="BK18" s="43"/>
      <c r="BL18" s="43"/>
    </row>
    <row r="19" spans="1:64" ht="30.75" customHeight="1" x14ac:dyDescent="0.2">
      <c r="A19"/>
      <c r="B19" s="44" t="s">
        <v>71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/>
      <c r="N19" s="44" t="s">
        <v>77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39"/>
      <c r="AA19" s="45" t="s">
        <v>78</v>
      </c>
      <c r="AB19" s="45"/>
      <c r="AC19" s="45"/>
      <c r="AD19" s="45"/>
      <c r="AE19" s="45"/>
      <c r="AF19" s="45"/>
      <c r="AG19" s="45"/>
      <c r="AH19" s="45"/>
      <c r="AI19" s="45"/>
      <c r="AJ19" s="39"/>
      <c r="AK19" s="46" t="s">
        <v>79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39"/>
      <c r="BE19" s="44" t="s">
        <v>80</v>
      </c>
      <c r="BF19" s="44"/>
      <c r="BG19" s="44"/>
      <c r="BH19" s="44"/>
      <c r="BI19" s="44"/>
      <c r="BJ19" s="44"/>
      <c r="BK19" s="44"/>
      <c r="BL19" s="44"/>
    </row>
    <row r="20" spans="1:64" ht="24.95" customHeight="1" x14ac:dyDescent="0.2">
      <c r="A20" s="111" t="s">
        <v>2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22">
        <f>AS20+I21</f>
        <v>300000</v>
      </c>
      <c r="V20" s="122"/>
      <c r="W20" s="122"/>
      <c r="X20" s="122"/>
      <c r="Y20" s="122"/>
      <c r="Z20" s="122"/>
      <c r="AA20" s="122"/>
      <c r="AB20" s="122"/>
      <c r="AC20" s="122"/>
      <c r="AD20" s="122"/>
      <c r="AE20" s="123" t="s">
        <v>27</v>
      </c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2">
        <v>300000</v>
      </c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49" t="s">
        <v>26</v>
      </c>
      <c r="BE20" s="49"/>
      <c r="BF20" s="49"/>
      <c r="BG20" s="49"/>
      <c r="BH20" s="49"/>
      <c r="BI20" s="49"/>
      <c r="BJ20" s="49"/>
      <c r="BK20" s="49"/>
      <c r="BL20" s="49"/>
    </row>
    <row r="21" spans="1:64" ht="24.95" customHeight="1" x14ac:dyDescent="0.2">
      <c r="A21" s="49" t="s">
        <v>25</v>
      </c>
      <c r="B21" s="49"/>
      <c r="C21" s="49"/>
      <c r="D21" s="49"/>
      <c r="E21" s="49"/>
      <c r="F21" s="49"/>
      <c r="G21" s="49"/>
      <c r="H21" s="49"/>
      <c r="I21" s="122">
        <v>0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49" t="s">
        <v>29</v>
      </c>
      <c r="U21" s="49"/>
      <c r="V21" s="49"/>
      <c r="W21" s="49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10"/>
      <c r="BF21" s="10"/>
      <c r="BG21" s="10"/>
      <c r="BH21" s="10"/>
      <c r="BI21" s="10"/>
      <c r="BJ21" s="7"/>
      <c r="BK21" s="7"/>
      <c r="BL21" s="7"/>
    </row>
    <row r="22" spans="1:64" ht="9" customHeight="1" x14ac:dyDescent="0.2">
      <c r="A22" s="6"/>
      <c r="B22" s="6"/>
      <c r="C22" s="6"/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6"/>
      <c r="U22" s="6"/>
      <c r="V22" s="6"/>
      <c r="W22" s="6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64" ht="15.75" customHeight="1" x14ac:dyDescent="0.2">
      <c r="A23" s="107" t="s">
        <v>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64" ht="69.75" customHeight="1" x14ac:dyDescent="0.2">
      <c r="A24" s="178" t="s">
        <v>98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</row>
    <row r="25" spans="1:64" ht="23.25" customHeight="1" x14ac:dyDescent="0.2">
      <c r="A25" s="49" t="s">
        <v>82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64" ht="23.25" customHeight="1" x14ac:dyDescent="0.2">
      <c r="A26" s="50" t="s">
        <v>36</v>
      </c>
      <c r="B26" s="50"/>
      <c r="C26" s="50"/>
      <c r="D26" s="50"/>
      <c r="E26" s="50"/>
      <c r="F26" s="50"/>
      <c r="G26" s="54" t="s">
        <v>83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</row>
    <row r="27" spans="1:64" ht="16.5" customHeight="1" x14ac:dyDescent="0.2">
      <c r="A27" s="50">
        <v>1</v>
      </c>
      <c r="B27" s="50"/>
      <c r="C27" s="50"/>
      <c r="D27" s="50"/>
      <c r="E27" s="50"/>
      <c r="F27" s="50"/>
      <c r="G27" s="54">
        <v>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</row>
    <row r="28" spans="1:64" ht="63" customHeight="1" x14ac:dyDescent="0.2">
      <c r="A28" s="50">
        <v>1</v>
      </c>
      <c r="B28" s="50"/>
      <c r="C28" s="50"/>
      <c r="D28" s="50"/>
      <c r="E28" s="50"/>
      <c r="F28" s="50"/>
      <c r="G28" s="51" t="s">
        <v>63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3"/>
    </row>
    <row r="29" spans="1:64" ht="6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 ht="23.25" customHeight="1" x14ac:dyDescent="0.2">
      <c r="A30" s="179" t="s">
        <v>84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17" t="s">
        <v>99</v>
      </c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</row>
    <row r="31" spans="1:64" ht="8.2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">
      <c r="A32" s="49" t="s">
        <v>85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3" spans="1:79" ht="27.75" customHeight="1" x14ac:dyDescent="0.2">
      <c r="A33" s="118" t="s">
        <v>36</v>
      </c>
      <c r="B33" s="118"/>
      <c r="C33" s="118"/>
      <c r="D33" s="118"/>
      <c r="E33" s="118"/>
      <c r="F33" s="118"/>
      <c r="G33" s="175" t="s">
        <v>30</v>
      </c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7"/>
    </row>
    <row r="34" spans="1:79" ht="15.75" x14ac:dyDescent="0.2">
      <c r="A34" s="50">
        <v>1</v>
      </c>
      <c r="B34" s="50"/>
      <c r="C34" s="50"/>
      <c r="D34" s="50"/>
      <c r="E34" s="50"/>
      <c r="F34" s="50"/>
      <c r="G34" s="175">
        <v>2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7"/>
    </row>
    <row r="35" spans="1:79" ht="10.5" hidden="1" customHeight="1" x14ac:dyDescent="0.2">
      <c r="A35" s="80" t="s">
        <v>10</v>
      </c>
      <c r="B35" s="80"/>
      <c r="C35" s="80"/>
      <c r="D35" s="80"/>
      <c r="E35" s="80"/>
      <c r="F35" s="80"/>
      <c r="G35" s="125" t="s">
        <v>11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7"/>
      <c r="CA35" s="1" t="s">
        <v>15</v>
      </c>
    </row>
    <row r="36" spans="1:79" ht="37.5" customHeight="1" x14ac:dyDescent="0.2">
      <c r="A36" s="80">
        <v>1</v>
      </c>
      <c r="B36" s="80"/>
      <c r="C36" s="80"/>
      <c r="D36" s="80"/>
      <c r="E36" s="80"/>
      <c r="F36" s="80"/>
      <c r="G36" s="108" t="s">
        <v>89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  <c r="CA36" s="1" t="s">
        <v>16</v>
      </c>
    </row>
    <row r="37" spans="1:7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 x14ac:dyDescent="0.2">
      <c r="A38" s="107" t="s">
        <v>86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</row>
    <row r="39" spans="1:79" ht="15" customHeight="1" x14ac:dyDescent="0.2">
      <c r="A39" s="116" t="s">
        <v>44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5"/>
      <c r="BJ39" s="5"/>
      <c r="BK39" s="5"/>
      <c r="BL39" s="5"/>
    </row>
    <row r="40" spans="1:79" ht="15.95" customHeight="1" x14ac:dyDescent="0.2">
      <c r="A40" s="50" t="s">
        <v>36</v>
      </c>
      <c r="B40" s="50"/>
      <c r="C40" s="50"/>
      <c r="D40" s="101" t="s">
        <v>33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3"/>
      <c r="AC40" s="50" t="s">
        <v>37</v>
      </c>
      <c r="AD40" s="50"/>
      <c r="AE40" s="50"/>
      <c r="AF40" s="50"/>
      <c r="AG40" s="50"/>
      <c r="AH40" s="50"/>
      <c r="AI40" s="50"/>
      <c r="AJ40" s="50"/>
      <c r="AK40" s="50" t="s">
        <v>38</v>
      </c>
      <c r="AL40" s="50"/>
      <c r="AM40" s="50"/>
      <c r="AN40" s="50"/>
      <c r="AO40" s="50"/>
      <c r="AP40" s="50"/>
      <c r="AQ40" s="50"/>
      <c r="AR40" s="50"/>
      <c r="AS40" s="50" t="s">
        <v>34</v>
      </c>
      <c r="AT40" s="50"/>
      <c r="AU40" s="50"/>
      <c r="AV40" s="50"/>
      <c r="AW40" s="50"/>
      <c r="AX40" s="50"/>
      <c r="AY40" s="50"/>
      <c r="AZ40" s="50"/>
      <c r="BA40" s="50" t="s">
        <v>35</v>
      </c>
      <c r="BB40" s="50"/>
      <c r="BC40" s="50"/>
      <c r="BD40" s="50"/>
      <c r="BE40" s="50"/>
      <c r="BF40" s="50"/>
      <c r="BG40" s="50"/>
      <c r="BH40" s="50"/>
    </row>
    <row r="41" spans="1:79" ht="29.1" customHeight="1" x14ac:dyDescent="0.2">
      <c r="A41" s="50"/>
      <c r="B41" s="50"/>
      <c r="C41" s="50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6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</row>
    <row r="42" spans="1:79" ht="15.75" x14ac:dyDescent="0.2">
      <c r="A42" s="50">
        <v>1</v>
      </c>
      <c r="B42" s="50"/>
      <c r="C42" s="50"/>
      <c r="D42" s="54">
        <v>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50">
        <v>3</v>
      </c>
      <c r="AD42" s="50"/>
      <c r="AE42" s="50"/>
      <c r="AF42" s="50"/>
      <c r="AG42" s="50"/>
      <c r="AH42" s="50"/>
      <c r="AI42" s="50"/>
      <c r="AJ42" s="50"/>
      <c r="AK42" s="50">
        <v>4</v>
      </c>
      <c r="AL42" s="50"/>
      <c r="AM42" s="50"/>
      <c r="AN42" s="50"/>
      <c r="AO42" s="50"/>
      <c r="AP42" s="50"/>
      <c r="AQ42" s="50"/>
      <c r="AR42" s="50"/>
      <c r="AS42" s="50">
        <v>5</v>
      </c>
      <c r="AT42" s="50"/>
      <c r="AU42" s="50"/>
      <c r="AV42" s="50"/>
      <c r="AW42" s="50"/>
      <c r="AX42" s="50"/>
      <c r="AY42" s="50"/>
      <c r="AZ42" s="50"/>
      <c r="BA42" s="50">
        <v>6</v>
      </c>
      <c r="BB42" s="50"/>
      <c r="BC42" s="50"/>
      <c r="BD42" s="50"/>
      <c r="BE42" s="50"/>
      <c r="BF42" s="50"/>
      <c r="BG42" s="50"/>
      <c r="BH42" s="50"/>
    </row>
    <row r="43" spans="1:79" s="4" customFormat="1" hidden="1" x14ac:dyDescent="0.2">
      <c r="A43" s="80" t="s">
        <v>10</v>
      </c>
      <c r="B43" s="80"/>
      <c r="C43" s="80"/>
      <c r="D43" s="81" t="s">
        <v>11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99" t="s">
        <v>12</v>
      </c>
      <c r="AD43" s="99"/>
      <c r="AE43" s="99"/>
      <c r="AF43" s="99"/>
      <c r="AG43" s="99"/>
      <c r="AH43" s="99"/>
      <c r="AI43" s="99"/>
      <c r="AJ43" s="99"/>
      <c r="AK43" s="99" t="s">
        <v>13</v>
      </c>
      <c r="AL43" s="99"/>
      <c r="AM43" s="99"/>
      <c r="AN43" s="99"/>
      <c r="AO43" s="99"/>
      <c r="AP43" s="99"/>
      <c r="AQ43" s="99"/>
      <c r="AR43" s="99"/>
      <c r="AS43" s="174" t="s">
        <v>31</v>
      </c>
      <c r="AT43" s="99"/>
      <c r="AU43" s="99"/>
      <c r="AV43" s="99"/>
      <c r="AW43" s="99"/>
      <c r="AX43" s="99"/>
      <c r="AY43" s="99"/>
      <c r="AZ43" s="99"/>
      <c r="BA43" s="174" t="s">
        <v>32</v>
      </c>
      <c r="BB43" s="99"/>
      <c r="BC43" s="99"/>
      <c r="BD43" s="99"/>
      <c r="BE43" s="99"/>
      <c r="BF43" s="99"/>
      <c r="BG43" s="99"/>
      <c r="BH43" s="99"/>
      <c r="CA43" s="4" t="s">
        <v>17</v>
      </c>
    </row>
    <row r="44" spans="1:79" s="22" customFormat="1" ht="3.75" hidden="1" customHeight="1" x14ac:dyDescent="0.2">
      <c r="A44" s="92">
        <v>1</v>
      </c>
      <c r="B44" s="93"/>
      <c r="C44" s="94"/>
      <c r="D44" s="136" t="e">
        <f>#REF!</f>
        <v>#REF!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C44" s="89"/>
      <c r="AD44" s="90"/>
      <c r="AE44" s="90"/>
      <c r="AF44" s="90"/>
      <c r="AG44" s="90"/>
      <c r="AH44" s="90"/>
      <c r="AI44" s="90"/>
      <c r="AJ44" s="91"/>
      <c r="AK44" s="89"/>
      <c r="AL44" s="90"/>
      <c r="AM44" s="90"/>
      <c r="AN44" s="90"/>
      <c r="AO44" s="90"/>
      <c r="AP44" s="90"/>
      <c r="AQ44" s="90"/>
      <c r="AR44" s="91"/>
      <c r="AS44" s="86"/>
      <c r="AT44" s="87"/>
      <c r="AU44" s="87"/>
      <c r="AV44" s="87"/>
      <c r="AW44" s="87"/>
      <c r="AX44" s="87"/>
      <c r="AY44" s="87"/>
      <c r="AZ44" s="88"/>
      <c r="BA44" s="124">
        <f>AC44+AK44</f>
        <v>0</v>
      </c>
      <c r="BB44" s="134"/>
      <c r="BC44" s="134"/>
      <c r="BD44" s="134"/>
      <c r="BE44" s="134"/>
      <c r="BF44" s="134"/>
      <c r="BG44" s="134"/>
      <c r="BH44" s="135"/>
    </row>
    <row r="45" spans="1:79" s="22" customFormat="1" ht="69.75" customHeight="1" x14ac:dyDescent="0.2">
      <c r="A45" s="92">
        <v>1</v>
      </c>
      <c r="B45" s="93"/>
      <c r="C45" s="94"/>
      <c r="D45" s="131" t="str">
        <f>G36</f>
        <v>забезпечення  оснащення багатоквартирних будинків вузлами комерційного обліку холодного водопостачання — будинковими лічильниками холодної води, потрібними для визначення кількості та якості наданої комунальної послуги у будинку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89">
        <v>300000</v>
      </c>
      <c r="AD45" s="90"/>
      <c r="AE45" s="90"/>
      <c r="AF45" s="90"/>
      <c r="AG45" s="90"/>
      <c r="AH45" s="90"/>
      <c r="AI45" s="90"/>
      <c r="AJ45" s="91"/>
      <c r="AK45" s="89">
        <f>I21</f>
        <v>0</v>
      </c>
      <c r="AL45" s="90"/>
      <c r="AM45" s="90"/>
      <c r="AN45" s="90"/>
      <c r="AO45" s="90"/>
      <c r="AP45" s="90"/>
      <c r="AQ45" s="90"/>
      <c r="AR45" s="91"/>
      <c r="AS45" s="86"/>
      <c r="AT45" s="87"/>
      <c r="AU45" s="87"/>
      <c r="AV45" s="87"/>
      <c r="AW45" s="87"/>
      <c r="AX45" s="87"/>
      <c r="AY45" s="87"/>
      <c r="AZ45" s="88"/>
      <c r="BA45" s="124">
        <f>AC45+AK45</f>
        <v>300000</v>
      </c>
      <c r="BB45" s="87"/>
      <c r="BC45" s="87"/>
      <c r="BD45" s="87"/>
      <c r="BE45" s="87"/>
      <c r="BF45" s="87"/>
      <c r="BG45" s="87"/>
      <c r="BH45" s="88"/>
    </row>
    <row r="46" spans="1:79" s="4" customFormat="1" ht="15.75" x14ac:dyDescent="0.2">
      <c r="A46" s="121"/>
      <c r="B46" s="121"/>
      <c r="C46" s="121"/>
      <c r="D46" s="128" t="s">
        <v>43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C46" s="95">
        <f>AC45+AC44</f>
        <v>300000</v>
      </c>
      <c r="AD46" s="95"/>
      <c r="AE46" s="95"/>
      <c r="AF46" s="95"/>
      <c r="AG46" s="95"/>
      <c r="AH46" s="95"/>
      <c r="AI46" s="95"/>
      <c r="AJ46" s="95"/>
      <c r="AK46" s="95">
        <f>AK45+AK44</f>
        <v>0</v>
      </c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66">
        <f>AC46+AK46</f>
        <v>300000</v>
      </c>
      <c r="BB46" s="84"/>
      <c r="BC46" s="84"/>
      <c r="BD46" s="84"/>
      <c r="BE46" s="84"/>
      <c r="BF46" s="84"/>
      <c r="BG46" s="84"/>
      <c r="BH46" s="85"/>
      <c r="CA46" s="4" t="s">
        <v>18</v>
      </c>
    </row>
    <row r="48" spans="1:79" ht="15.75" customHeight="1" x14ac:dyDescent="0.2">
      <c r="A48" s="107" t="s">
        <v>87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</row>
    <row r="49" spans="1:79" ht="15" customHeight="1" x14ac:dyDescent="0.2">
      <c r="A49" s="100" t="s">
        <v>44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79" ht="15.95" customHeight="1" x14ac:dyDescent="0.2">
      <c r="A50" s="101" t="s">
        <v>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50" t="s">
        <v>37</v>
      </c>
      <c r="Z50" s="50"/>
      <c r="AA50" s="50"/>
      <c r="AB50" s="50"/>
      <c r="AC50" s="50"/>
      <c r="AD50" s="50"/>
      <c r="AE50" s="50"/>
      <c r="AF50" s="50"/>
      <c r="AG50" s="50" t="s">
        <v>38</v>
      </c>
      <c r="AH50" s="50"/>
      <c r="AI50" s="50"/>
      <c r="AJ50" s="50"/>
      <c r="AK50" s="50"/>
      <c r="AL50" s="50"/>
      <c r="AM50" s="50"/>
      <c r="AN50" s="50"/>
      <c r="AO50" s="50" t="s">
        <v>35</v>
      </c>
      <c r="AP50" s="50"/>
      <c r="AQ50" s="50"/>
      <c r="AR50" s="50"/>
      <c r="AS50" s="50"/>
      <c r="AT50" s="50"/>
      <c r="AU50" s="50"/>
      <c r="AV50" s="50"/>
    </row>
    <row r="51" spans="1:79" ht="29.1" customHeight="1" x14ac:dyDescent="0.2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</row>
    <row r="52" spans="1:79" ht="15.95" customHeight="1" x14ac:dyDescent="0.2">
      <c r="A52" s="54">
        <v>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0">
        <v>2</v>
      </c>
      <c r="Z52" s="50"/>
      <c r="AA52" s="50"/>
      <c r="AB52" s="50"/>
      <c r="AC52" s="50"/>
      <c r="AD52" s="50"/>
      <c r="AE52" s="50"/>
      <c r="AF52" s="50"/>
      <c r="AG52" s="50">
        <v>3</v>
      </c>
      <c r="AH52" s="50"/>
      <c r="AI52" s="50"/>
      <c r="AJ52" s="50"/>
      <c r="AK52" s="50"/>
      <c r="AL52" s="50"/>
      <c r="AM52" s="50"/>
      <c r="AN52" s="50"/>
      <c r="AO52" s="50">
        <v>4</v>
      </c>
      <c r="AP52" s="50"/>
      <c r="AQ52" s="50"/>
      <c r="AR52" s="50"/>
      <c r="AS52" s="50"/>
      <c r="AT52" s="50"/>
      <c r="AU52" s="50"/>
      <c r="AV52" s="50"/>
    </row>
    <row r="53" spans="1:79" ht="12.75" hidden="1" customHeight="1" x14ac:dyDescent="0.2">
      <c r="A53" s="125" t="s">
        <v>11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7"/>
      <c r="Y53" s="99" t="s">
        <v>12</v>
      </c>
      <c r="Z53" s="99"/>
      <c r="AA53" s="99"/>
      <c r="AB53" s="99"/>
      <c r="AC53" s="99"/>
      <c r="AD53" s="99"/>
      <c r="AE53" s="99"/>
      <c r="AF53" s="99"/>
      <c r="AG53" s="99" t="s">
        <v>13</v>
      </c>
      <c r="AH53" s="99"/>
      <c r="AI53" s="99"/>
      <c r="AJ53" s="99"/>
      <c r="AK53" s="99"/>
      <c r="AL53" s="99"/>
      <c r="AM53" s="99"/>
      <c r="AN53" s="99"/>
      <c r="AO53" s="99" t="s">
        <v>14</v>
      </c>
      <c r="AP53" s="99"/>
      <c r="AQ53" s="99"/>
      <c r="AR53" s="99"/>
      <c r="AS53" s="99"/>
      <c r="AT53" s="99"/>
      <c r="AU53" s="99"/>
      <c r="AV53" s="99"/>
      <c r="CA53" s="1" t="s">
        <v>19</v>
      </c>
    </row>
    <row r="54" spans="1:79" ht="64.5" customHeight="1" x14ac:dyDescent="0.2">
      <c r="A54" s="139" t="s">
        <v>90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1"/>
      <c r="Y54" s="57">
        <v>300000</v>
      </c>
      <c r="Z54" s="58"/>
      <c r="AA54" s="58"/>
      <c r="AB54" s="58"/>
      <c r="AC54" s="58"/>
      <c r="AD54" s="58"/>
      <c r="AE54" s="58"/>
      <c r="AF54" s="59"/>
      <c r="AG54" s="57"/>
      <c r="AH54" s="58"/>
      <c r="AI54" s="58"/>
      <c r="AJ54" s="58"/>
      <c r="AK54" s="58"/>
      <c r="AL54" s="58"/>
      <c r="AM54" s="58"/>
      <c r="AN54" s="59"/>
      <c r="AO54" s="57">
        <f>Y54+AG54</f>
        <v>300000</v>
      </c>
      <c r="AP54" s="58"/>
      <c r="AQ54" s="58"/>
      <c r="AR54" s="58"/>
      <c r="AS54" s="58"/>
      <c r="AT54" s="58"/>
      <c r="AU54" s="58"/>
      <c r="AV54" s="59"/>
    </row>
    <row r="55" spans="1:79" s="4" customFormat="1" ht="21.75" customHeight="1" x14ac:dyDescent="0.2">
      <c r="A55" s="128" t="s">
        <v>35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30"/>
      <c r="Y55" s="95">
        <f>Y54</f>
        <v>300000</v>
      </c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>
        <f>Y55+AG55</f>
        <v>300000</v>
      </c>
      <c r="AP55" s="95"/>
      <c r="AQ55" s="95"/>
      <c r="AR55" s="95"/>
      <c r="AS55" s="95"/>
      <c r="AT55" s="95"/>
      <c r="AU55" s="95"/>
      <c r="AV55" s="95"/>
      <c r="CA55" s="4" t="s">
        <v>20</v>
      </c>
    </row>
    <row r="57" spans="1:79" ht="15.75" customHeight="1" x14ac:dyDescent="0.2">
      <c r="A57" s="49" t="s">
        <v>88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</row>
    <row r="58" spans="1:79" ht="30" customHeight="1" x14ac:dyDescent="0.2">
      <c r="A58" s="50" t="s">
        <v>36</v>
      </c>
      <c r="B58" s="50"/>
      <c r="C58" s="50"/>
      <c r="D58" s="50"/>
      <c r="E58" s="50"/>
      <c r="F58" s="50"/>
      <c r="G58" s="54" t="s">
        <v>39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6"/>
      <c r="Z58" s="50" t="s">
        <v>4</v>
      </c>
      <c r="AA58" s="50"/>
      <c r="AB58" s="50"/>
      <c r="AC58" s="50"/>
      <c r="AD58" s="50"/>
      <c r="AE58" s="50" t="s">
        <v>3</v>
      </c>
      <c r="AF58" s="50"/>
      <c r="AG58" s="50"/>
      <c r="AH58" s="50"/>
      <c r="AI58" s="50"/>
      <c r="AJ58" s="50"/>
      <c r="AK58" s="50"/>
      <c r="AL58" s="50"/>
      <c r="AM58" s="50"/>
      <c r="AN58" s="50"/>
      <c r="AO58" s="54" t="s">
        <v>37</v>
      </c>
      <c r="AP58" s="55"/>
      <c r="AQ58" s="55"/>
      <c r="AR58" s="55"/>
      <c r="AS58" s="55"/>
      <c r="AT58" s="55"/>
      <c r="AU58" s="55"/>
      <c r="AV58" s="56"/>
      <c r="AW58" s="54" t="s">
        <v>38</v>
      </c>
      <c r="AX58" s="55"/>
      <c r="AY58" s="55"/>
      <c r="AZ58" s="55"/>
      <c r="BA58" s="55"/>
      <c r="BB58" s="55"/>
      <c r="BC58" s="55"/>
      <c r="BD58" s="56"/>
      <c r="BE58" s="54" t="s">
        <v>35</v>
      </c>
      <c r="BF58" s="55"/>
      <c r="BG58" s="55"/>
      <c r="BH58" s="55"/>
      <c r="BI58" s="55"/>
      <c r="BJ58" s="55"/>
      <c r="BK58" s="55"/>
      <c r="BL58" s="56"/>
    </row>
    <row r="59" spans="1:79" ht="15.75" customHeight="1" x14ac:dyDescent="0.2">
      <c r="A59" s="173">
        <v>1</v>
      </c>
      <c r="B59" s="173"/>
      <c r="C59" s="173"/>
      <c r="D59" s="173"/>
      <c r="E59" s="173"/>
      <c r="F59" s="173"/>
      <c r="G59" s="54">
        <v>2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6"/>
      <c r="Z59" s="50">
        <v>3</v>
      </c>
      <c r="AA59" s="50"/>
      <c r="AB59" s="50"/>
      <c r="AC59" s="50"/>
      <c r="AD59" s="50"/>
      <c r="AE59" s="50">
        <v>4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50">
        <v>5</v>
      </c>
      <c r="AP59" s="50"/>
      <c r="AQ59" s="50"/>
      <c r="AR59" s="50"/>
      <c r="AS59" s="50"/>
      <c r="AT59" s="50"/>
      <c r="AU59" s="50"/>
      <c r="AV59" s="50"/>
      <c r="AW59" s="50">
        <v>6</v>
      </c>
      <c r="AX59" s="50"/>
      <c r="AY59" s="50"/>
      <c r="AZ59" s="50"/>
      <c r="BA59" s="50"/>
      <c r="BB59" s="50"/>
      <c r="BC59" s="50"/>
      <c r="BD59" s="50"/>
      <c r="BE59" s="50">
        <v>7</v>
      </c>
      <c r="BF59" s="50"/>
      <c r="BG59" s="50"/>
      <c r="BH59" s="50"/>
      <c r="BI59" s="50"/>
      <c r="BJ59" s="50"/>
      <c r="BK59" s="50"/>
      <c r="BL59" s="50"/>
    </row>
    <row r="60" spans="1:79" ht="12.75" hidden="1" customHeight="1" x14ac:dyDescent="0.2">
      <c r="A60" s="154" t="s">
        <v>42</v>
      </c>
      <c r="B60" s="154"/>
      <c r="C60" s="154"/>
      <c r="D60" s="154"/>
      <c r="E60" s="154"/>
      <c r="F60" s="154"/>
      <c r="G60" s="125" t="s">
        <v>11</v>
      </c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7"/>
      <c r="Z60" s="80" t="s">
        <v>22</v>
      </c>
      <c r="AA60" s="80"/>
      <c r="AB60" s="80"/>
      <c r="AC60" s="80"/>
      <c r="AD60" s="80"/>
      <c r="AE60" s="165" t="s">
        <v>41</v>
      </c>
      <c r="AF60" s="165"/>
      <c r="AG60" s="165"/>
      <c r="AH60" s="165"/>
      <c r="AI60" s="165"/>
      <c r="AJ60" s="165"/>
      <c r="AK60" s="165"/>
      <c r="AL60" s="165"/>
      <c r="AM60" s="165"/>
      <c r="AN60" s="125"/>
      <c r="AO60" s="99" t="s">
        <v>12</v>
      </c>
      <c r="AP60" s="99"/>
      <c r="AQ60" s="99"/>
      <c r="AR60" s="99"/>
      <c r="AS60" s="99"/>
      <c r="AT60" s="99"/>
      <c r="AU60" s="99"/>
      <c r="AV60" s="99"/>
      <c r="AW60" s="99" t="s">
        <v>40</v>
      </c>
      <c r="AX60" s="99"/>
      <c r="AY60" s="99"/>
      <c r="AZ60" s="99"/>
      <c r="BA60" s="99"/>
      <c r="BB60" s="99"/>
      <c r="BC60" s="99"/>
      <c r="BD60" s="99"/>
      <c r="BE60" s="99" t="s">
        <v>14</v>
      </c>
      <c r="BF60" s="99"/>
      <c r="BG60" s="99"/>
      <c r="BH60" s="99"/>
      <c r="BI60" s="99"/>
      <c r="BJ60" s="99"/>
      <c r="BK60" s="99"/>
      <c r="BL60" s="99"/>
      <c r="CA60" s="1" t="s">
        <v>21</v>
      </c>
    </row>
    <row r="61" spans="1:79" ht="12.75" customHeight="1" x14ac:dyDescent="0.2">
      <c r="A61" s="167">
        <v>1216016</v>
      </c>
      <c r="B61" s="168"/>
      <c r="C61" s="168"/>
      <c r="D61" s="168"/>
      <c r="E61" s="168"/>
      <c r="F61" s="169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81"/>
      <c r="AA61" s="82"/>
      <c r="AB61" s="82"/>
      <c r="AC61" s="82"/>
      <c r="AD61" s="83"/>
      <c r="AE61" s="81"/>
      <c r="AF61" s="82"/>
      <c r="AG61" s="82"/>
      <c r="AH61" s="82"/>
      <c r="AI61" s="82"/>
      <c r="AJ61" s="82"/>
      <c r="AK61" s="82"/>
      <c r="AL61" s="82"/>
      <c r="AM61" s="82"/>
      <c r="AN61" s="83"/>
      <c r="AO61" s="96"/>
      <c r="AP61" s="97"/>
      <c r="AQ61" s="97"/>
      <c r="AR61" s="97"/>
      <c r="AS61" s="97"/>
      <c r="AT61" s="97"/>
      <c r="AU61" s="97"/>
      <c r="AV61" s="98"/>
      <c r="AW61" s="96"/>
      <c r="AX61" s="97"/>
      <c r="AY61" s="97"/>
      <c r="AZ61" s="97"/>
      <c r="BA61" s="97"/>
      <c r="BB61" s="97"/>
      <c r="BC61" s="97"/>
      <c r="BD61" s="98"/>
      <c r="BE61" s="96"/>
      <c r="BF61" s="97"/>
      <c r="BG61" s="97"/>
      <c r="BH61" s="97"/>
      <c r="BI61" s="97"/>
      <c r="BJ61" s="97"/>
      <c r="BK61" s="97"/>
      <c r="BL61" s="98"/>
    </row>
    <row r="62" spans="1:79" ht="54" customHeight="1" x14ac:dyDescent="0.2">
      <c r="A62" s="170"/>
      <c r="B62" s="171"/>
      <c r="C62" s="171"/>
      <c r="D62" s="171"/>
      <c r="E62" s="171"/>
      <c r="F62" s="172"/>
      <c r="G62" s="144" t="s">
        <v>64</v>
      </c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6"/>
      <c r="Z62" s="81"/>
      <c r="AA62" s="82"/>
      <c r="AB62" s="82"/>
      <c r="AC62" s="82"/>
      <c r="AD62" s="83"/>
      <c r="AE62" s="81"/>
      <c r="AF62" s="82"/>
      <c r="AG62" s="82"/>
      <c r="AH62" s="82"/>
      <c r="AI62" s="82"/>
      <c r="AJ62" s="82"/>
      <c r="AK62" s="82"/>
      <c r="AL62" s="82"/>
      <c r="AM62" s="82"/>
      <c r="AN62" s="83"/>
      <c r="AO62" s="96"/>
      <c r="AP62" s="97"/>
      <c r="AQ62" s="97"/>
      <c r="AR62" s="97"/>
      <c r="AS62" s="97"/>
      <c r="AT62" s="97"/>
      <c r="AU62" s="97"/>
      <c r="AV62" s="98"/>
      <c r="AW62" s="96"/>
      <c r="AX62" s="97"/>
      <c r="AY62" s="97"/>
      <c r="AZ62" s="97"/>
      <c r="BA62" s="97"/>
      <c r="BB62" s="97"/>
      <c r="BC62" s="97"/>
      <c r="BD62" s="98"/>
      <c r="BE62" s="96"/>
      <c r="BF62" s="97"/>
      <c r="BG62" s="97"/>
      <c r="BH62" s="97"/>
      <c r="BI62" s="97"/>
      <c r="BJ62" s="97"/>
      <c r="BK62" s="97"/>
      <c r="BL62" s="98"/>
    </row>
    <row r="63" spans="1:79" ht="16.5" customHeight="1" x14ac:dyDescent="0.2">
      <c r="A63" s="92">
        <v>1</v>
      </c>
      <c r="B63" s="93"/>
      <c r="C63" s="93"/>
      <c r="D63" s="93"/>
      <c r="E63" s="93"/>
      <c r="F63" s="94"/>
      <c r="G63" s="60" t="s">
        <v>47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81"/>
      <c r="AA63" s="82"/>
      <c r="AB63" s="82"/>
      <c r="AC63" s="82"/>
      <c r="AD63" s="83"/>
      <c r="AE63" s="81"/>
      <c r="AF63" s="82"/>
      <c r="AG63" s="82"/>
      <c r="AH63" s="82"/>
      <c r="AI63" s="82"/>
      <c r="AJ63" s="82"/>
      <c r="AK63" s="82"/>
      <c r="AL63" s="82"/>
      <c r="AM63" s="82"/>
      <c r="AN63" s="83"/>
      <c r="AO63" s="57"/>
      <c r="AP63" s="58"/>
      <c r="AQ63" s="58"/>
      <c r="AR63" s="58"/>
      <c r="AS63" s="58"/>
      <c r="AT63" s="58"/>
      <c r="AU63" s="58"/>
      <c r="AV63" s="59"/>
      <c r="AW63" s="57"/>
      <c r="AX63" s="58"/>
      <c r="AY63" s="58"/>
      <c r="AZ63" s="58"/>
      <c r="BA63" s="58"/>
      <c r="BB63" s="58"/>
      <c r="BC63" s="58"/>
      <c r="BD63" s="59"/>
      <c r="BE63" s="57"/>
      <c r="BF63" s="58"/>
      <c r="BG63" s="58"/>
      <c r="BH63" s="58"/>
      <c r="BI63" s="58"/>
      <c r="BJ63" s="58"/>
      <c r="BK63" s="58"/>
      <c r="BL63" s="59"/>
    </row>
    <row r="64" spans="1:79" ht="18" customHeight="1" x14ac:dyDescent="0.2">
      <c r="A64" s="92" t="s">
        <v>91</v>
      </c>
      <c r="B64" s="93"/>
      <c r="C64" s="93"/>
      <c r="D64" s="93"/>
      <c r="E64" s="93"/>
      <c r="F64" s="94"/>
      <c r="G64" s="71" t="s">
        <v>65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4" t="s">
        <v>52</v>
      </c>
      <c r="AA64" s="75"/>
      <c r="AB64" s="75"/>
      <c r="AC64" s="75"/>
      <c r="AD64" s="76"/>
      <c r="AE64" s="74" t="s">
        <v>62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158">
        <v>300</v>
      </c>
      <c r="AP64" s="159"/>
      <c r="AQ64" s="159"/>
      <c r="AR64" s="159"/>
      <c r="AS64" s="159"/>
      <c r="AT64" s="159"/>
      <c r="AU64" s="159"/>
      <c r="AV64" s="160"/>
      <c r="AW64" s="158"/>
      <c r="AX64" s="159"/>
      <c r="AY64" s="159"/>
      <c r="AZ64" s="159"/>
      <c r="BA64" s="159"/>
      <c r="BB64" s="159"/>
      <c r="BC64" s="159"/>
      <c r="BD64" s="160"/>
      <c r="BE64" s="158">
        <f>AO64</f>
        <v>300</v>
      </c>
      <c r="BF64" s="159"/>
      <c r="BG64" s="159"/>
      <c r="BH64" s="159"/>
      <c r="BI64" s="159"/>
      <c r="BJ64" s="159"/>
      <c r="BK64" s="159"/>
      <c r="BL64" s="160"/>
    </row>
    <row r="65" spans="1:65" ht="18.75" customHeight="1" x14ac:dyDescent="0.25">
      <c r="A65" s="92">
        <v>2</v>
      </c>
      <c r="B65" s="93"/>
      <c r="C65" s="93"/>
      <c r="D65" s="93"/>
      <c r="E65" s="93"/>
      <c r="F65" s="94"/>
      <c r="G65" s="60" t="s">
        <v>48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60" t="s">
        <v>51</v>
      </c>
      <c r="AA65" s="69"/>
      <c r="AB65" s="69"/>
      <c r="AC65" s="69"/>
      <c r="AD65" s="70"/>
      <c r="AE65" s="60" t="s">
        <v>51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161"/>
      <c r="AP65" s="162"/>
      <c r="AQ65" s="162"/>
      <c r="AR65" s="162"/>
      <c r="AS65" s="162"/>
      <c r="AT65" s="162"/>
      <c r="AU65" s="162"/>
      <c r="AV65" s="163"/>
      <c r="AW65" s="57"/>
      <c r="AX65" s="58"/>
      <c r="AY65" s="58"/>
      <c r="AZ65" s="58"/>
      <c r="BA65" s="58"/>
      <c r="BB65" s="58"/>
      <c r="BC65" s="58"/>
      <c r="BD65" s="59"/>
      <c r="BE65" s="63">
        <f t="shared" ref="BE65:BE70" si="0">AO65</f>
        <v>0</v>
      </c>
      <c r="BF65" s="64"/>
      <c r="BG65" s="64"/>
      <c r="BH65" s="64"/>
      <c r="BI65" s="64"/>
      <c r="BJ65" s="64"/>
      <c r="BK65" s="64"/>
      <c r="BL65" s="65"/>
    </row>
    <row r="66" spans="1:65" ht="35.25" customHeight="1" x14ac:dyDescent="0.2">
      <c r="A66" s="92" t="s">
        <v>92</v>
      </c>
      <c r="B66" s="93"/>
      <c r="C66" s="93"/>
      <c r="D66" s="93"/>
      <c r="E66" s="93"/>
      <c r="F66" s="94"/>
      <c r="G66" s="71" t="s">
        <v>66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4" t="s">
        <v>50</v>
      </c>
      <c r="AA66" s="75"/>
      <c r="AB66" s="75"/>
      <c r="AC66" s="75"/>
      <c r="AD66" s="76"/>
      <c r="AE66" s="149" t="s">
        <v>61</v>
      </c>
      <c r="AF66" s="150"/>
      <c r="AG66" s="150"/>
      <c r="AH66" s="150"/>
      <c r="AI66" s="150"/>
      <c r="AJ66" s="150"/>
      <c r="AK66" s="150"/>
      <c r="AL66" s="150"/>
      <c r="AM66" s="150"/>
      <c r="AN66" s="151"/>
      <c r="AO66" s="57">
        <v>22</v>
      </c>
      <c r="AP66" s="58"/>
      <c r="AQ66" s="58"/>
      <c r="AR66" s="58"/>
      <c r="AS66" s="58"/>
      <c r="AT66" s="58"/>
      <c r="AU66" s="58"/>
      <c r="AV66" s="59"/>
      <c r="AW66" s="57"/>
      <c r="AX66" s="58"/>
      <c r="AY66" s="58"/>
      <c r="AZ66" s="58"/>
      <c r="BA66" s="58"/>
      <c r="BB66" s="58"/>
      <c r="BC66" s="58"/>
      <c r="BD66" s="59"/>
      <c r="BE66" s="63">
        <f t="shared" si="0"/>
        <v>22</v>
      </c>
      <c r="BF66" s="64"/>
      <c r="BG66" s="64"/>
      <c r="BH66" s="64"/>
      <c r="BI66" s="64"/>
      <c r="BJ66" s="64"/>
      <c r="BK66" s="64"/>
      <c r="BL66" s="65"/>
    </row>
    <row r="67" spans="1:65" ht="18" customHeight="1" x14ac:dyDescent="0.2">
      <c r="A67" s="92" t="s">
        <v>75</v>
      </c>
      <c r="B67" s="93"/>
      <c r="C67" s="93"/>
      <c r="D67" s="93"/>
      <c r="E67" s="93"/>
      <c r="F67" s="94"/>
      <c r="G67" s="60" t="s">
        <v>49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60" t="s">
        <v>51</v>
      </c>
      <c r="AA67" s="69"/>
      <c r="AB67" s="69"/>
      <c r="AC67" s="69"/>
      <c r="AD67" s="70"/>
      <c r="AE67" s="60" t="s">
        <v>51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7"/>
      <c r="AP67" s="58"/>
      <c r="AQ67" s="58"/>
      <c r="AR67" s="58"/>
      <c r="AS67" s="58"/>
      <c r="AT67" s="58"/>
      <c r="AU67" s="58"/>
      <c r="AV67" s="59"/>
      <c r="AW67" s="57"/>
      <c r="AX67" s="58"/>
      <c r="AY67" s="58"/>
      <c r="AZ67" s="58"/>
      <c r="BA67" s="58"/>
      <c r="BB67" s="58"/>
      <c r="BC67" s="58"/>
      <c r="BD67" s="59"/>
      <c r="BE67" s="63">
        <f t="shared" si="0"/>
        <v>0</v>
      </c>
      <c r="BF67" s="64"/>
      <c r="BG67" s="64"/>
      <c r="BH67" s="64"/>
      <c r="BI67" s="64"/>
      <c r="BJ67" s="64"/>
      <c r="BK67" s="64"/>
      <c r="BL67" s="65"/>
    </row>
    <row r="68" spans="1:65" ht="34.5" customHeight="1" x14ac:dyDescent="0.2">
      <c r="A68" s="92" t="s">
        <v>93</v>
      </c>
      <c r="B68" s="93"/>
      <c r="C68" s="93"/>
      <c r="D68" s="93"/>
      <c r="E68" s="93"/>
      <c r="F68" s="94"/>
      <c r="G68" s="71" t="s">
        <v>67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4" t="s">
        <v>52</v>
      </c>
      <c r="AA68" s="75"/>
      <c r="AB68" s="75"/>
      <c r="AC68" s="75"/>
      <c r="AD68" s="76"/>
      <c r="AE68" s="74" t="s">
        <v>60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66">
        <f>AO64/AO66</f>
        <v>13.636363636363637</v>
      </c>
      <c r="AP68" s="67"/>
      <c r="AQ68" s="67"/>
      <c r="AR68" s="67"/>
      <c r="AS68" s="67"/>
      <c r="AT68" s="67"/>
      <c r="AU68" s="67"/>
      <c r="AV68" s="68"/>
      <c r="AW68" s="57"/>
      <c r="AX68" s="58"/>
      <c r="AY68" s="58"/>
      <c r="AZ68" s="58"/>
      <c r="BA68" s="58"/>
      <c r="BB68" s="58"/>
      <c r="BC68" s="58"/>
      <c r="BD68" s="59"/>
      <c r="BE68" s="66">
        <f t="shared" si="0"/>
        <v>13.636363636363637</v>
      </c>
      <c r="BF68" s="67"/>
      <c r="BG68" s="67"/>
      <c r="BH68" s="67"/>
      <c r="BI68" s="67"/>
      <c r="BJ68" s="67"/>
      <c r="BK68" s="67"/>
      <c r="BL68" s="68"/>
    </row>
    <row r="69" spans="1:65" ht="18.75" customHeight="1" x14ac:dyDescent="0.2">
      <c r="A69" s="92">
        <v>4</v>
      </c>
      <c r="B69" s="93"/>
      <c r="C69" s="93"/>
      <c r="D69" s="93"/>
      <c r="E69" s="93"/>
      <c r="F69" s="94"/>
      <c r="G69" s="60" t="s">
        <v>56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74"/>
      <c r="AA69" s="75"/>
      <c r="AB69" s="75"/>
      <c r="AC69" s="75"/>
      <c r="AD69" s="76"/>
      <c r="AE69" s="74"/>
      <c r="AF69" s="75"/>
      <c r="AG69" s="75"/>
      <c r="AH69" s="75"/>
      <c r="AI69" s="75"/>
      <c r="AJ69" s="75"/>
      <c r="AK69" s="75"/>
      <c r="AL69" s="75"/>
      <c r="AM69" s="75"/>
      <c r="AN69" s="76"/>
      <c r="AO69" s="63"/>
      <c r="AP69" s="64"/>
      <c r="AQ69" s="64"/>
      <c r="AR69" s="64"/>
      <c r="AS69" s="64"/>
      <c r="AT69" s="64"/>
      <c r="AU69" s="64"/>
      <c r="AV69" s="65"/>
      <c r="AW69" s="57"/>
      <c r="AX69" s="58"/>
      <c r="AY69" s="58"/>
      <c r="AZ69" s="58"/>
      <c r="BA69" s="58"/>
      <c r="BB69" s="58"/>
      <c r="BC69" s="58"/>
      <c r="BD69" s="59"/>
      <c r="BE69" s="63"/>
      <c r="BF69" s="64"/>
      <c r="BG69" s="64"/>
      <c r="BH69" s="64"/>
      <c r="BI69" s="64"/>
      <c r="BJ69" s="64"/>
      <c r="BK69" s="64"/>
      <c r="BL69" s="65"/>
    </row>
    <row r="70" spans="1:65" ht="33.75" customHeight="1" x14ac:dyDescent="0.2">
      <c r="A70" s="92" t="s">
        <v>94</v>
      </c>
      <c r="B70" s="93"/>
      <c r="C70" s="93"/>
      <c r="D70" s="93"/>
      <c r="E70" s="93"/>
      <c r="F70" s="94"/>
      <c r="G70" s="77" t="s">
        <v>57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74" t="s">
        <v>59</v>
      </c>
      <c r="AA70" s="75"/>
      <c r="AB70" s="75"/>
      <c r="AC70" s="75"/>
      <c r="AD70" s="76"/>
      <c r="AE70" s="74" t="s">
        <v>58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57">
        <v>0</v>
      </c>
      <c r="AP70" s="58"/>
      <c r="AQ70" s="58"/>
      <c r="AR70" s="58"/>
      <c r="AS70" s="58"/>
      <c r="AT70" s="58"/>
      <c r="AU70" s="58"/>
      <c r="AV70" s="59"/>
      <c r="AW70" s="57"/>
      <c r="AX70" s="58"/>
      <c r="AY70" s="58"/>
      <c r="AZ70" s="58"/>
      <c r="BA70" s="58"/>
      <c r="BB70" s="58"/>
      <c r="BC70" s="58"/>
      <c r="BD70" s="59"/>
      <c r="BE70" s="57">
        <f t="shared" si="0"/>
        <v>0</v>
      </c>
      <c r="BF70" s="58"/>
      <c r="BG70" s="58"/>
      <c r="BH70" s="58"/>
      <c r="BI70" s="58"/>
      <c r="BJ70" s="58"/>
      <c r="BK70" s="58"/>
      <c r="BL70" s="59"/>
    </row>
    <row r="71" spans="1:65" ht="21" customHeight="1" x14ac:dyDescent="0.2">
      <c r="A71" s="147" t="s">
        <v>53</v>
      </c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8"/>
      <c r="AO71" s="47" t="s">
        <v>54</v>
      </c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19"/>
      <c r="BI71" s="19"/>
      <c r="BJ71" s="19"/>
      <c r="BK71" s="19"/>
      <c r="BL71" s="19"/>
      <c r="BM71" s="19"/>
    </row>
    <row r="72" spans="1:65" ht="16.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48" t="s">
        <v>8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19"/>
      <c r="AO72" s="157" t="s">
        <v>9</v>
      </c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9"/>
      <c r="BI72" s="19"/>
      <c r="BJ72" s="19"/>
      <c r="BK72" s="19"/>
      <c r="BL72" s="19"/>
      <c r="BM72" s="19"/>
    </row>
    <row r="73" spans="1:65" ht="15.75" x14ac:dyDescent="0.2">
      <c r="A73" s="152" t="s">
        <v>5</v>
      </c>
      <c r="B73" s="152"/>
      <c r="C73" s="152"/>
      <c r="D73" s="152"/>
      <c r="E73" s="152"/>
      <c r="F73" s="152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</row>
    <row r="74" spans="1:65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</row>
    <row r="76" spans="1:65" ht="20.25" customHeight="1" x14ac:dyDescent="0.3">
      <c r="A76" s="23" t="s">
        <v>95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25"/>
      <c r="AO76" s="164" t="s">
        <v>96</v>
      </c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26"/>
    </row>
    <row r="77" spans="1:65" ht="18.75" x14ac:dyDescent="0.3">
      <c r="A77" s="27" t="s">
        <v>55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6"/>
      <c r="Q77" s="26"/>
      <c r="R77" s="26"/>
      <c r="S77" s="26"/>
      <c r="T77" s="26"/>
      <c r="U77" s="26"/>
      <c r="V77" s="26"/>
      <c r="W77" s="143" t="s">
        <v>8</v>
      </c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26"/>
      <c r="AO77" s="143" t="s">
        <v>9</v>
      </c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26"/>
    </row>
    <row r="80" spans="1:65" ht="15.75" customHeight="1" x14ac:dyDescent="0.2">
      <c r="A80" s="166"/>
      <c r="B80" s="166"/>
      <c r="C80" s="166"/>
      <c r="D80" s="166"/>
      <c r="E80" s="166"/>
      <c r="F80" s="16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4"/>
      <c r="W80" s="14"/>
      <c r="X80" s="14"/>
      <c r="Y80" s="14"/>
      <c r="Z80" s="14"/>
      <c r="AA80" s="14"/>
      <c r="AB80" s="14"/>
      <c r="AC80" s="14"/>
      <c r="AD80" s="14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</row>
    <row r="81" spans="1:59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4"/>
      <c r="W81" s="14"/>
      <c r="X81" s="14"/>
      <c r="Y81" s="14"/>
      <c r="Z81" s="14"/>
      <c r="AA81" s="14"/>
      <c r="AB81" s="14"/>
      <c r="AC81" s="14"/>
      <c r="AD81" s="14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</row>
    <row r="82" spans="1:59" ht="15.6" customHeight="1" x14ac:dyDescent="0.2">
      <c r="A82" s="13"/>
      <c r="B82" s="13"/>
      <c r="C82" s="13"/>
      <c r="D82" s="13"/>
      <c r="E82" s="13"/>
      <c r="F82" s="1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5"/>
      <c r="U82" s="13"/>
      <c r="V82" s="13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</row>
    <row r="83" spans="1:59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4"/>
      <c r="W83" s="17"/>
      <c r="X83" s="17"/>
      <c r="Y83" s="17"/>
      <c r="Z83" s="17"/>
      <c r="AA83" s="17"/>
      <c r="AB83" s="17"/>
      <c r="AC83" s="17"/>
      <c r="AD83" s="17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</row>
    <row r="84" spans="1:59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</row>
    <row r="85" spans="1:59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59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4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59" x14ac:dyDescent="0.2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4"/>
      <c r="AE87" s="17"/>
      <c r="AF87" s="17"/>
      <c r="AG87" s="17"/>
      <c r="AH87" s="17"/>
      <c r="AI87" s="17"/>
      <c r="AJ87" s="17"/>
      <c r="AK87" s="17"/>
      <c r="AL87" s="17"/>
      <c r="AM87" s="17"/>
      <c r="AN87" s="14"/>
    </row>
    <row r="88" spans="1:59" x14ac:dyDescent="0.2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59" x14ac:dyDescent="0.2"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59" ht="15.75" x14ac:dyDescent="0.2"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59" x14ac:dyDescent="0.2">
      <c r="AE91" s="17"/>
      <c r="AF91" s="17"/>
      <c r="AG91" s="17"/>
      <c r="AH91" s="17"/>
      <c r="AI91" s="17"/>
      <c r="AJ91" s="17"/>
      <c r="AK91" s="17"/>
      <c r="AL91" s="17"/>
      <c r="AM91" s="17"/>
      <c r="AN91" s="14"/>
    </row>
    <row r="92" spans="1:59" x14ac:dyDescent="0.2"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4" spans="1:59" ht="15.75" x14ac:dyDescent="0.2"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</sheetData>
  <mergeCells count="222"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K18:BC18"/>
    <mergeCell ref="A59:F59"/>
    <mergeCell ref="A58:F58"/>
    <mergeCell ref="Z60:AD60"/>
    <mergeCell ref="BD20:BL20"/>
    <mergeCell ref="AK43:AR43"/>
    <mergeCell ref="AS43:AZ43"/>
    <mergeCell ref="AS42:AZ42"/>
    <mergeCell ref="AK42:AR42"/>
    <mergeCell ref="A42:C42"/>
    <mergeCell ref="AC42:AJ42"/>
    <mergeCell ref="G33:BL33"/>
    <mergeCell ref="A23:BL23"/>
    <mergeCell ref="A24:BL24"/>
    <mergeCell ref="T21:W21"/>
    <mergeCell ref="A21:H21"/>
    <mergeCell ref="I21:S21"/>
    <mergeCell ref="AS44:AZ44"/>
    <mergeCell ref="BA43:BH43"/>
    <mergeCell ref="AS20:BC20"/>
    <mergeCell ref="A30:K30"/>
    <mergeCell ref="G34:BL34"/>
    <mergeCell ref="BE58:BL58"/>
    <mergeCell ref="AW59:BD59"/>
    <mergeCell ref="BE59:BL59"/>
    <mergeCell ref="G65:Y65"/>
    <mergeCell ref="A61:F62"/>
    <mergeCell ref="A65:F65"/>
    <mergeCell ref="A66:F66"/>
    <mergeCell ref="A67:F67"/>
    <mergeCell ref="A68:F68"/>
    <mergeCell ref="A69:F69"/>
    <mergeCell ref="G63:Y63"/>
    <mergeCell ref="G64:Y64"/>
    <mergeCell ref="AO63:AV63"/>
    <mergeCell ref="AO61:AV61"/>
    <mergeCell ref="AW60:BD60"/>
    <mergeCell ref="AO77:BG77"/>
    <mergeCell ref="AO59:AV59"/>
    <mergeCell ref="AE62:AN62"/>
    <mergeCell ref="A60:F60"/>
    <mergeCell ref="Z59:AD59"/>
    <mergeCell ref="AO83:BG83"/>
    <mergeCell ref="AO82:BG82"/>
    <mergeCell ref="AW61:BD61"/>
    <mergeCell ref="AW62:BD62"/>
    <mergeCell ref="AW63:BD63"/>
    <mergeCell ref="AO72:BG72"/>
    <mergeCell ref="AW65:BD65"/>
    <mergeCell ref="AW66:BD66"/>
    <mergeCell ref="AW67:BD67"/>
    <mergeCell ref="AO64:AV64"/>
    <mergeCell ref="BE65:BL65"/>
    <mergeCell ref="AW64:BD64"/>
    <mergeCell ref="AO66:AV66"/>
    <mergeCell ref="AO65:AV65"/>
    <mergeCell ref="BE64:BL64"/>
    <mergeCell ref="AO76:BG76"/>
    <mergeCell ref="Y54:AF54"/>
    <mergeCell ref="AG54:AN54"/>
    <mergeCell ref="AG53:AN53"/>
    <mergeCell ref="AE59:AN59"/>
    <mergeCell ref="AE83:AN83"/>
    <mergeCell ref="W77:AM77"/>
    <mergeCell ref="G62:Y62"/>
    <mergeCell ref="Z65:AD65"/>
    <mergeCell ref="Z66:AD66"/>
    <mergeCell ref="Z63:AD63"/>
    <mergeCell ref="Z64:AD64"/>
    <mergeCell ref="A71:V71"/>
    <mergeCell ref="W71:AM71"/>
    <mergeCell ref="Z68:AD68"/>
    <mergeCell ref="AE64:AN64"/>
    <mergeCell ref="AE65:AN65"/>
    <mergeCell ref="AE66:AN66"/>
    <mergeCell ref="A73:F73"/>
    <mergeCell ref="W76:AM76"/>
    <mergeCell ref="A70:F70"/>
    <mergeCell ref="Z62:AD62"/>
    <mergeCell ref="AE60:AN60"/>
    <mergeCell ref="AE58:AN58"/>
    <mergeCell ref="A80:F80"/>
    <mergeCell ref="AO68:AV68"/>
    <mergeCell ref="AO60:AV60"/>
    <mergeCell ref="A64:F64"/>
    <mergeCell ref="A63:F63"/>
    <mergeCell ref="A54:X54"/>
    <mergeCell ref="A52:X52"/>
    <mergeCell ref="A53:X53"/>
    <mergeCell ref="AG50:AN51"/>
    <mergeCell ref="Z58:AD58"/>
    <mergeCell ref="Y50:AF51"/>
    <mergeCell ref="AO54:AV54"/>
    <mergeCell ref="AG55:AN55"/>
    <mergeCell ref="AO53:AV53"/>
    <mergeCell ref="AO52:AV52"/>
    <mergeCell ref="G58:Y58"/>
    <mergeCell ref="A55:X55"/>
    <mergeCell ref="G59:Y59"/>
    <mergeCell ref="G60:Y60"/>
    <mergeCell ref="AE68:AN68"/>
    <mergeCell ref="AO67:AV67"/>
    <mergeCell ref="G67:Y67"/>
    <mergeCell ref="G68:Y68"/>
    <mergeCell ref="AE67:AN67"/>
    <mergeCell ref="AG52:AN52"/>
    <mergeCell ref="AO1:BL1"/>
    <mergeCell ref="A48:BL48"/>
    <mergeCell ref="A46:C46"/>
    <mergeCell ref="U20:AD20"/>
    <mergeCell ref="AE20:AR20"/>
    <mergeCell ref="AK46:AR46"/>
    <mergeCell ref="BA45:BH45"/>
    <mergeCell ref="BA42:BH42"/>
    <mergeCell ref="AC46:AJ46"/>
    <mergeCell ref="AC40:AJ41"/>
    <mergeCell ref="G35:BL35"/>
    <mergeCell ref="D46:AB46"/>
    <mergeCell ref="D40:AB41"/>
    <mergeCell ref="D42:AB42"/>
    <mergeCell ref="D43:AB43"/>
    <mergeCell ref="D45:AB45"/>
    <mergeCell ref="AK40:AR41"/>
    <mergeCell ref="AS40:AZ41"/>
    <mergeCell ref="BA44:BH44"/>
    <mergeCell ref="AC44:AJ44"/>
    <mergeCell ref="D44:AB44"/>
    <mergeCell ref="A44:C44"/>
    <mergeCell ref="AO3:BL3"/>
    <mergeCell ref="B12:L12"/>
    <mergeCell ref="AO2:BL2"/>
    <mergeCell ref="G36:BL36"/>
    <mergeCell ref="A38:BL38"/>
    <mergeCell ref="A40:C41"/>
    <mergeCell ref="BA40:BH41"/>
    <mergeCell ref="A35:F35"/>
    <mergeCell ref="A36:F36"/>
    <mergeCell ref="AS46:AZ46"/>
    <mergeCell ref="AK45:AR45"/>
    <mergeCell ref="A20:T20"/>
    <mergeCell ref="A34:F34"/>
    <mergeCell ref="A9:BL9"/>
    <mergeCell ref="A10:BL10"/>
    <mergeCell ref="AO6:BF6"/>
    <mergeCell ref="AO4:BL4"/>
    <mergeCell ref="AO5:BL5"/>
    <mergeCell ref="A39:BH39"/>
    <mergeCell ref="AK44:AR44"/>
    <mergeCell ref="L30:BL30"/>
    <mergeCell ref="A32:BL32"/>
    <mergeCell ref="A33:F33"/>
    <mergeCell ref="N12:AS12"/>
    <mergeCell ref="AU12:BB12"/>
    <mergeCell ref="B13:L13"/>
    <mergeCell ref="A43:C43"/>
    <mergeCell ref="Z61:AD61"/>
    <mergeCell ref="AO50:AV51"/>
    <mergeCell ref="BA46:BH46"/>
    <mergeCell ref="AS45:AZ45"/>
    <mergeCell ref="AC45:AJ45"/>
    <mergeCell ref="A45:C45"/>
    <mergeCell ref="AE63:AN63"/>
    <mergeCell ref="AE61:AN61"/>
    <mergeCell ref="Y55:AF55"/>
    <mergeCell ref="A57:BL57"/>
    <mergeCell ref="BE62:BL62"/>
    <mergeCell ref="BE63:BL63"/>
    <mergeCell ref="BE60:BL60"/>
    <mergeCell ref="AW58:BD58"/>
    <mergeCell ref="AO58:AV58"/>
    <mergeCell ref="A49:AV49"/>
    <mergeCell ref="AC43:AJ43"/>
    <mergeCell ref="A50:X51"/>
    <mergeCell ref="BE61:BL61"/>
    <mergeCell ref="AO62:AV62"/>
    <mergeCell ref="AO55:AV55"/>
    <mergeCell ref="Y52:AF52"/>
    <mergeCell ref="Y53:AF53"/>
    <mergeCell ref="Z69:AD69"/>
    <mergeCell ref="AW70:BD70"/>
    <mergeCell ref="AE69:AN69"/>
    <mergeCell ref="AE70:AN70"/>
    <mergeCell ref="AW69:BD69"/>
    <mergeCell ref="Z70:AD70"/>
    <mergeCell ref="AO69:AV69"/>
    <mergeCell ref="AO70:AV70"/>
    <mergeCell ref="G70:Y70"/>
    <mergeCell ref="BE18:BL18"/>
    <mergeCell ref="B19:L19"/>
    <mergeCell ref="N19:Y19"/>
    <mergeCell ref="AA19:AI19"/>
    <mergeCell ref="AK19:BC19"/>
    <mergeCell ref="BE19:BL19"/>
    <mergeCell ref="AO71:BG71"/>
    <mergeCell ref="W72:AM72"/>
    <mergeCell ref="A25:BL25"/>
    <mergeCell ref="A28:F28"/>
    <mergeCell ref="G28:BL28"/>
    <mergeCell ref="A27:F27"/>
    <mergeCell ref="G27:BL27"/>
    <mergeCell ref="A26:F26"/>
    <mergeCell ref="G26:BL26"/>
    <mergeCell ref="AW68:BD68"/>
    <mergeCell ref="BE70:BL70"/>
    <mergeCell ref="G69:Y69"/>
    <mergeCell ref="BE66:BL66"/>
    <mergeCell ref="BE67:BL67"/>
    <mergeCell ref="BE68:BL68"/>
    <mergeCell ref="BE69:BL69"/>
    <mergeCell ref="Z67:AD67"/>
    <mergeCell ref="G66:Y66"/>
  </mergeCells>
  <phoneticPr fontId="0" type="noConversion"/>
  <conditionalFormatting sqref="G87:L87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59" fitToHeight="999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2020-01-24T09:21:26Z</cp:lastPrinted>
  <dcterms:created xsi:type="dcterms:W3CDTF">2016-08-15T09:54:21Z</dcterms:created>
  <dcterms:modified xsi:type="dcterms:W3CDTF">2020-01-27T07:36:37Z</dcterms:modified>
</cp:coreProperties>
</file>