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MR-65-02\Desktop\ужкгтаб\"/>
    </mc:Choice>
  </mc:AlternateContent>
  <bookViews>
    <workbookView xWindow="0" yWindow="0" windowWidth="28800" windowHeight="12435"/>
  </bookViews>
  <sheets>
    <sheet name="КПК" sheetId="2" r:id="rId1"/>
  </sheets>
  <definedNames>
    <definedName name="_xlnm.Print_Area" localSheetId="0">КПК!$A$1:$BM$82</definedName>
  </definedNames>
  <calcPr calcId="152511"/>
</workbook>
</file>

<file path=xl/calcChain.xml><?xml version="1.0" encoding="utf-8"?>
<calcChain xmlns="http://schemas.openxmlformats.org/spreadsheetml/2006/main">
  <c r="U20" i="2" l="1"/>
  <c r="D40" i="2"/>
  <c r="BA40" i="2"/>
  <c r="AC42" i="2"/>
  <c r="AO64" i="2"/>
  <c r="D41" i="2"/>
  <c r="BE64" i="2"/>
  <c r="AO50" i="2"/>
  <c r="Y51" i="2"/>
  <c r="AO51" i="2" s="1"/>
  <c r="BE61" i="2"/>
  <c r="BE62" i="2"/>
  <c r="BE63" i="2"/>
  <c r="BE60" i="2"/>
  <c r="AK41" i="2"/>
  <c r="AK42" i="2" s="1"/>
  <c r="BE66" i="2"/>
  <c r="BA41" i="2"/>
  <c r="BA42" i="2" l="1"/>
</calcChain>
</file>

<file path=xl/sharedStrings.xml><?xml version="1.0" encoding="utf-8"?>
<sst xmlns="http://schemas.openxmlformats.org/spreadsheetml/2006/main" count="117" uniqueCount="91">
  <si>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</si>
  <si>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</si>
  <si>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</si>
  <si>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</si>
  <si>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</si>
  <si>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</si>
  <si>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</si>
  <si>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</si>
  <si>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</si>
  <si>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2.</t>
  </si>
  <si>
    <t>Назва регіональної цільової програми та підпрограми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</si>
  <si>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</si>
  <si>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</si>
  <si>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</si>
  <si>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</si>
  <si>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</si>
  <si>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</si>
  <si>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</si>
  <si>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</si>
  <si>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</si>
  <si>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</si>
  <si>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</si>
  <si>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</si>
  <si>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</si>
  <si>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</si>
  <si>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</si>
  <si>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</si>
  <si>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</si>
  <si>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</si>
  <si>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</si>
  <si>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</si>
  <si>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</si>
  <si>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</si>
  <si>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</si>
  <si>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</si>
  <si>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</si>
  <si>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</si>
  <si>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</si>
  <si>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</si>
  <si>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</si>
  <si>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</si>
  <si>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</si>
  <si>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</si>
  <si>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</si>
  <si>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</si>
  <si>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</si>
  <si>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</si>
  <si>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</si>
  <si>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</si>
  <si>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</si>
  <si>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</si>
  <si>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</si>
  <si>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zp</t>
  </si>
  <si>
    <t>УСЬОГО</t>
  </si>
  <si>
    <t>(грн)</t>
  </si>
  <si>
    <t>бюджетної програми місцевого бюджету на 2019  рік</t>
  </si>
  <si>
    <t>ЗАТВЕРДЖЕНО
Наказ Міністерства фінансів України 26 серпня 2014 року  № 836 
(у редакції наказу Міністерства фінансів України від 15.11.2018року № 908)</t>
  </si>
  <si>
    <t>Управління житлово-комунального господарства та будівництва Ніжинської міської ради</t>
  </si>
  <si>
    <t>1200000</t>
  </si>
  <si>
    <t>Орган з питань житлово-комунального господарства</t>
  </si>
  <si>
    <t>(КПКВК МБ)</t>
  </si>
  <si>
    <t>1210000</t>
  </si>
  <si>
    <t>Затрат</t>
  </si>
  <si>
    <t>Продукту</t>
  </si>
  <si>
    <t>Ефективності</t>
  </si>
  <si>
    <t>од.</t>
  </si>
  <si>
    <t/>
  </si>
  <si>
    <t>тис.грн.</t>
  </si>
  <si>
    <t>Керівник установи</t>
  </si>
  <si>
    <t>А.М.Кушніренко</t>
  </si>
  <si>
    <t xml:space="preserve">Ніжинської міської   ради                                        </t>
  </si>
  <si>
    <t>Якості</t>
  </si>
  <si>
    <t>Рівень виконання завдання</t>
  </si>
  <si>
    <t>Касові на вказаний період /обсяг видатків на рік *100</t>
  </si>
  <si>
    <t>%</t>
  </si>
  <si>
    <t>Обсяг видатків на громадські роботи</t>
  </si>
  <si>
    <t xml:space="preserve">Розрахунок( обсяг видатків / кіль-сть підприємств) </t>
  </si>
  <si>
    <t>Міська цільова програма</t>
  </si>
  <si>
    <t>_   29_ січня_№_2___________________________</t>
  </si>
  <si>
    <t xml:space="preserve"> Кошторис на 2020рік</t>
  </si>
  <si>
    <t>Начальник фінансового управління</t>
  </si>
  <si>
    <t>Л.В. Писаренко</t>
  </si>
  <si>
    <t>Конституція України;  Бюджетний кодекс України;   Конституція  України,  Закон України "Про  місцеве      самоврядування",  рішення сесії Ніжинської міської ради №8-65 від 24.12.2019р. "Про бюджет Ніжинської міської ОТГ на 2020 рік".</t>
  </si>
  <si>
    <t>7520</t>
  </si>
  <si>
    <t>Реалізація Національної програми інформатизації</t>
  </si>
  <si>
    <t>Впровадження сучасних та перспективних  інформаційних технологій   в діяльності  установ та підвищення якості інформацій для прийняття  управлінських рішень і полегшення доступу громади міської об’єднаної територіальної громади до бюджетних процесів та формування інформаційного суспільства через  упровадження  інноваційних  підходів та технологій  електронного урядування, інших сучасних інформаційно – комп’ютерних технологій, шляхом модернізації системи публічного управління та створення сприятливих, організаційних та інших умов розвитку  інформаційного суспільства</t>
  </si>
  <si>
    <t xml:space="preserve"> Розвиток системи  електронного урядування в установах: придбання та ремонт комп’ютерного  обладнання ,  приладдя,  його обслуговування, прокладання мереж, консультаційні послуги, проектування та наукові дослідження у сфері інформаційних систем, технологій та програмного  забезпечення</t>
  </si>
  <si>
    <t>Міська програма  інформатизації діяльності</t>
  </si>
  <si>
    <t xml:space="preserve">Завдання 1. Ремонт комп’ютерного  обладнання </t>
  </si>
  <si>
    <t>кількість обладння, що потребуе ремонту</t>
  </si>
  <si>
    <t>Середня сума яка виділяється на 1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</si>
</sst>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7" fillId="0" borderId="0" xfId="0" applyFont="1" applyFill="1"/>
    <xf numFmtId="0" fontId="11" fillId="3" borderId="0" xfId="0" applyFont="1" applyFill="1" applyAlignment="1">
      <alignment vertical="center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1" fillId="3" borderId="0" xfId="0" applyFon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49" fontId="2" fillId="0" borderId="9" xfId="0" applyNumberFormat="1" applyFont="1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11" fillId="2" borderId="0" xfId="0" applyFont="1" applyFill="1" applyAlignment="1">
      <alignment horizontal="lef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abSelected="1" zoomScale="85" zoomScaleNormal="85" zoomScaleSheetLayoutView="100" workbookViewId="0">
      <selection activeCell="H8" sqref="H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33" customHeight="1" x14ac:dyDescent="0.2">
      <c r="AO1" s="121" t="s">
        <v>56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</row>
    <row r="2" spans="1:64" ht="15.95" customHeight="1" x14ac:dyDescent="0.2">
      <c r="AO2" s="106" t="s">
        <v>0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64" ht="15" customHeight="1" x14ac:dyDescent="0.2">
      <c r="AO3" s="106" t="s">
        <v>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64" ht="39.75" customHeight="1" x14ac:dyDescent="0.2">
      <c r="AO4" s="114" t="s">
        <v>57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64" x14ac:dyDescent="0.2">
      <c r="AO5" s="115" t="s">
        <v>26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64" ht="18.75" customHeight="1" x14ac:dyDescent="0.2">
      <c r="AO6" s="113" t="s">
        <v>78</v>
      </c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9" spans="1:64" ht="15.75" customHeight="1" x14ac:dyDescent="0.2">
      <c r="A9" s="111" t="s">
        <v>27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</row>
    <row r="10" spans="1:64" ht="15.75" customHeight="1" x14ac:dyDescent="0.2">
      <c r="A10" s="111" t="s">
        <v>55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64" ht="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ht="18.75" customHeight="1" x14ac:dyDescent="0.2">
      <c r="A12" s="112">
        <v>1</v>
      </c>
      <c r="B12" s="112"/>
      <c r="C12" s="126" t="s">
        <v>58</v>
      </c>
      <c r="D12" s="127"/>
      <c r="E12" s="127"/>
      <c r="F12" s="127"/>
      <c r="G12" s="127"/>
      <c r="H12" s="127"/>
      <c r="I12" s="127"/>
      <c r="J12" s="127"/>
      <c r="K12" s="127"/>
      <c r="L12" s="114" t="s">
        <v>59</v>
      </c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</row>
    <row r="13" spans="1:64" ht="27" customHeight="1" x14ac:dyDescent="0.2">
      <c r="A13" s="120" t="s">
        <v>60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 t="s">
        <v>2</v>
      </c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</row>
    <row r="14" spans="1:64" ht="20.25" customHeight="1" x14ac:dyDescent="0.2">
      <c r="A14" s="112" t="s">
        <v>9</v>
      </c>
      <c r="B14" s="112"/>
      <c r="C14" s="126" t="s">
        <v>61</v>
      </c>
      <c r="D14" s="127"/>
      <c r="E14" s="127"/>
      <c r="F14" s="127"/>
      <c r="G14" s="127"/>
      <c r="H14" s="127"/>
      <c r="I14" s="127"/>
      <c r="J14" s="127"/>
      <c r="K14" s="127"/>
      <c r="L14" s="114" t="s">
        <v>57</v>
      </c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</row>
    <row r="15" spans="1:64" ht="24" customHeight="1" x14ac:dyDescent="0.2">
      <c r="A15" s="120" t="s">
        <v>60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 t="s">
        <v>3</v>
      </c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</row>
    <row r="16" spans="1:64" ht="22.5" customHeight="1" x14ac:dyDescent="0.2">
      <c r="A16" s="112">
        <v>3</v>
      </c>
      <c r="B16" s="112"/>
      <c r="C16" s="126">
        <v>1217520</v>
      </c>
      <c r="D16" s="127"/>
      <c r="E16" s="127"/>
      <c r="F16" s="127"/>
      <c r="G16" s="127"/>
      <c r="H16" s="127"/>
      <c r="I16" s="127"/>
      <c r="J16" s="127"/>
      <c r="K16" s="127"/>
      <c r="L16" s="161" t="s">
        <v>83</v>
      </c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14" t="s">
        <v>84</v>
      </c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</row>
    <row r="17" spans="1:79" ht="6.7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79" ht="20.100000000000001" customHeight="1" x14ac:dyDescent="0.2">
      <c r="A18" s="7"/>
      <c r="B18" s="7"/>
      <c r="C18" s="7"/>
      <c r="D18" s="101" t="s">
        <v>28</v>
      </c>
      <c r="E18" s="101"/>
      <c r="F18" s="101"/>
      <c r="G18" s="101"/>
      <c r="H18" s="101"/>
      <c r="I18" s="101"/>
      <c r="J18" s="101"/>
      <c r="K18" s="7"/>
      <c r="L18" s="120" t="s">
        <v>29</v>
      </c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 t="s">
        <v>4</v>
      </c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</row>
    <row r="19" spans="1:79" ht="6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79" ht="24.95" customHeight="1" x14ac:dyDescent="0.2">
      <c r="A20" s="110" t="s">
        <v>5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23">
        <f>AS20+I21</f>
        <v>5000</v>
      </c>
      <c r="V20" s="123"/>
      <c r="W20" s="123"/>
      <c r="X20" s="123"/>
      <c r="Y20" s="123"/>
      <c r="Z20" s="123"/>
      <c r="AA20" s="123"/>
      <c r="AB20" s="123"/>
      <c r="AC20" s="123"/>
      <c r="AD20" s="123"/>
      <c r="AE20" s="124" t="s">
        <v>32</v>
      </c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3">
        <v>5000</v>
      </c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97" t="s">
        <v>31</v>
      </c>
      <c r="BE20" s="97"/>
      <c r="BF20" s="97"/>
      <c r="BG20" s="97"/>
      <c r="BH20" s="97"/>
      <c r="BI20" s="97"/>
      <c r="BJ20" s="97"/>
      <c r="BK20" s="97"/>
      <c r="BL20" s="97"/>
    </row>
    <row r="21" spans="1:79" ht="24.95" customHeight="1" x14ac:dyDescent="0.2">
      <c r="A21" s="97" t="s">
        <v>30</v>
      </c>
      <c r="B21" s="97"/>
      <c r="C21" s="97"/>
      <c r="D21" s="97"/>
      <c r="E21" s="97"/>
      <c r="F21" s="97"/>
      <c r="G21" s="97"/>
      <c r="H21" s="97"/>
      <c r="I21" s="123">
        <v>0</v>
      </c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97" t="s">
        <v>34</v>
      </c>
      <c r="U21" s="97"/>
      <c r="V21" s="97"/>
      <c r="W21" s="97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1"/>
      <c r="BE21" s="11"/>
      <c r="BF21" s="11"/>
      <c r="BG21" s="11"/>
      <c r="BH21" s="11"/>
      <c r="BI21" s="11"/>
      <c r="BJ21" s="7"/>
      <c r="BK21" s="7"/>
      <c r="BL21" s="7"/>
    </row>
    <row r="22" spans="1:79" ht="9" customHeight="1" x14ac:dyDescent="0.2">
      <c r="A22" s="6"/>
      <c r="B22" s="6"/>
      <c r="C22" s="6"/>
      <c r="D22" s="6"/>
      <c r="E22" s="6"/>
      <c r="F22" s="6"/>
      <c r="G22" s="6"/>
      <c r="H22" s="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/>
      <c r="U22" s="6"/>
      <c r="V22" s="6"/>
      <c r="W22" s="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5.75" customHeight="1" x14ac:dyDescent="0.2">
      <c r="A23" s="106" t="s">
        <v>33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</row>
    <row r="24" spans="1:79" ht="69.75" customHeight="1" x14ac:dyDescent="0.2">
      <c r="A24" s="159" t="s">
        <v>82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</row>
    <row r="25" spans="1:79" ht="6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82.5" customHeight="1" x14ac:dyDescent="0.2">
      <c r="A26" s="160" t="s">
        <v>35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17" t="s">
        <v>85</v>
      </c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</row>
    <row r="27" spans="1:79" ht="8.2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97" t="s">
        <v>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</row>
    <row r="29" spans="1:79" ht="27.75" customHeight="1" x14ac:dyDescent="0.2">
      <c r="A29" s="119" t="s">
        <v>44</v>
      </c>
      <c r="B29" s="119"/>
      <c r="C29" s="119"/>
      <c r="D29" s="119"/>
      <c r="E29" s="119"/>
      <c r="F29" s="119"/>
      <c r="G29" s="156" t="s">
        <v>37</v>
      </c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8"/>
    </row>
    <row r="30" spans="1:79" ht="15.75" x14ac:dyDescent="0.2">
      <c r="A30" s="84">
        <v>1</v>
      </c>
      <c r="B30" s="84"/>
      <c r="C30" s="84"/>
      <c r="D30" s="84"/>
      <c r="E30" s="84"/>
      <c r="F30" s="84"/>
      <c r="G30" s="156">
        <v>2</v>
      </c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8"/>
    </row>
    <row r="31" spans="1:79" ht="10.5" hidden="1" customHeight="1" x14ac:dyDescent="0.2">
      <c r="A31" s="83" t="s">
        <v>13</v>
      </c>
      <c r="B31" s="83"/>
      <c r="C31" s="83"/>
      <c r="D31" s="83"/>
      <c r="E31" s="83"/>
      <c r="F31" s="83"/>
      <c r="G31" s="80" t="s">
        <v>14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  <c r="CA31" s="1" t="s">
        <v>18</v>
      </c>
    </row>
    <row r="32" spans="1:79" ht="51" customHeight="1" x14ac:dyDescent="0.2">
      <c r="A32" s="83">
        <v>1</v>
      </c>
      <c r="B32" s="83"/>
      <c r="C32" s="83"/>
      <c r="D32" s="83"/>
      <c r="E32" s="83"/>
      <c r="F32" s="83"/>
      <c r="G32" s="107" t="s">
        <v>86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9"/>
      <c r="CA32" s="1" t="s">
        <v>19</v>
      </c>
    </row>
    <row r="33" spans="1:7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79" ht="15.75" customHeight="1" x14ac:dyDescent="0.2">
      <c r="A34" s="106" t="s">
        <v>38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</row>
    <row r="35" spans="1:79" ht="15" customHeight="1" x14ac:dyDescent="0.2">
      <c r="A35" s="116" t="s">
        <v>54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5"/>
      <c r="BJ35" s="5"/>
      <c r="BK35" s="5"/>
      <c r="BL35" s="5"/>
    </row>
    <row r="36" spans="1:79" ht="15.95" customHeight="1" x14ac:dyDescent="0.2">
      <c r="A36" s="84" t="s">
        <v>44</v>
      </c>
      <c r="B36" s="84"/>
      <c r="C36" s="84"/>
      <c r="D36" s="100" t="s">
        <v>41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2"/>
      <c r="AC36" s="84" t="s">
        <v>45</v>
      </c>
      <c r="AD36" s="84"/>
      <c r="AE36" s="84"/>
      <c r="AF36" s="84"/>
      <c r="AG36" s="84"/>
      <c r="AH36" s="84"/>
      <c r="AI36" s="84"/>
      <c r="AJ36" s="84"/>
      <c r="AK36" s="84" t="s">
        <v>46</v>
      </c>
      <c r="AL36" s="84"/>
      <c r="AM36" s="84"/>
      <c r="AN36" s="84"/>
      <c r="AO36" s="84"/>
      <c r="AP36" s="84"/>
      <c r="AQ36" s="84"/>
      <c r="AR36" s="84"/>
      <c r="AS36" s="84" t="s">
        <v>42</v>
      </c>
      <c r="AT36" s="84"/>
      <c r="AU36" s="84"/>
      <c r="AV36" s="84"/>
      <c r="AW36" s="84"/>
      <c r="AX36" s="84"/>
      <c r="AY36" s="84"/>
      <c r="AZ36" s="84"/>
      <c r="BA36" s="84" t="s">
        <v>43</v>
      </c>
      <c r="BB36" s="84"/>
      <c r="BC36" s="84"/>
      <c r="BD36" s="84"/>
      <c r="BE36" s="84"/>
      <c r="BF36" s="84"/>
      <c r="BG36" s="84"/>
      <c r="BH36" s="84"/>
    </row>
    <row r="37" spans="1:79" ht="29.1" customHeight="1" x14ac:dyDescent="0.2">
      <c r="A37" s="84"/>
      <c r="B37" s="84"/>
      <c r="C37" s="84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5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</row>
    <row r="38" spans="1:79" ht="15.75" x14ac:dyDescent="0.2">
      <c r="A38" s="84">
        <v>1</v>
      </c>
      <c r="B38" s="84"/>
      <c r="C38" s="84"/>
      <c r="D38" s="77">
        <v>2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9"/>
      <c r="AC38" s="84">
        <v>3</v>
      </c>
      <c r="AD38" s="84"/>
      <c r="AE38" s="84"/>
      <c r="AF38" s="84"/>
      <c r="AG38" s="84"/>
      <c r="AH38" s="84"/>
      <c r="AI38" s="84"/>
      <c r="AJ38" s="84"/>
      <c r="AK38" s="84">
        <v>4</v>
      </c>
      <c r="AL38" s="84"/>
      <c r="AM38" s="84"/>
      <c r="AN38" s="84"/>
      <c r="AO38" s="84"/>
      <c r="AP38" s="84"/>
      <c r="AQ38" s="84"/>
      <c r="AR38" s="84"/>
      <c r="AS38" s="84">
        <v>5</v>
      </c>
      <c r="AT38" s="84"/>
      <c r="AU38" s="84"/>
      <c r="AV38" s="84"/>
      <c r="AW38" s="84"/>
      <c r="AX38" s="84"/>
      <c r="AY38" s="84"/>
      <c r="AZ38" s="84"/>
      <c r="BA38" s="84">
        <v>6</v>
      </c>
      <c r="BB38" s="84"/>
      <c r="BC38" s="84"/>
      <c r="BD38" s="84"/>
      <c r="BE38" s="84"/>
      <c r="BF38" s="84"/>
      <c r="BG38" s="84"/>
      <c r="BH38" s="84"/>
    </row>
    <row r="39" spans="1:79" s="4" customFormat="1" hidden="1" x14ac:dyDescent="0.2">
      <c r="A39" s="83" t="s">
        <v>13</v>
      </c>
      <c r="B39" s="83"/>
      <c r="C39" s="83"/>
      <c r="D39" s="53" t="s">
        <v>14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5"/>
      <c r="AC39" s="98" t="s">
        <v>15</v>
      </c>
      <c r="AD39" s="98"/>
      <c r="AE39" s="98"/>
      <c r="AF39" s="98"/>
      <c r="AG39" s="98"/>
      <c r="AH39" s="98"/>
      <c r="AI39" s="98"/>
      <c r="AJ39" s="98"/>
      <c r="AK39" s="98" t="s">
        <v>16</v>
      </c>
      <c r="AL39" s="98"/>
      <c r="AM39" s="98"/>
      <c r="AN39" s="98"/>
      <c r="AO39" s="98"/>
      <c r="AP39" s="98"/>
      <c r="AQ39" s="98"/>
      <c r="AR39" s="98"/>
      <c r="AS39" s="155" t="s">
        <v>39</v>
      </c>
      <c r="AT39" s="98"/>
      <c r="AU39" s="98"/>
      <c r="AV39" s="98"/>
      <c r="AW39" s="98"/>
      <c r="AX39" s="98"/>
      <c r="AY39" s="98"/>
      <c r="AZ39" s="98"/>
      <c r="BA39" s="155" t="s">
        <v>40</v>
      </c>
      <c r="BB39" s="98"/>
      <c r="BC39" s="98"/>
      <c r="BD39" s="98"/>
      <c r="BE39" s="98"/>
      <c r="BF39" s="98"/>
      <c r="BG39" s="98"/>
      <c r="BH39" s="98"/>
      <c r="CA39" s="4" t="s">
        <v>20</v>
      </c>
    </row>
    <row r="40" spans="1:79" s="24" customFormat="1" ht="3.75" hidden="1" customHeight="1" x14ac:dyDescent="0.2">
      <c r="A40" s="93">
        <v>1</v>
      </c>
      <c r="B40" s="94"/>
      <c r="C40" s="95"/>
      <c r="D40" s="136" t="e">
        <f>#REF!</f>
        <v>#REF!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8"/>
      <c r="AC40" s="90"/>
      <c r="AD40" s="91"/>
      <c r="AE40" s="91"/>
      <c r="AF40" s="91"/>
      <c r="AG40" s="91"/>
      <c r="AH40" s="91"/>
      <c r="AI40" s="91"/>
      <c r="AJ40" s="92"/>
      <c r="AK40" s="90"/>
      <c r="AL40" s="91"/>
      <c r="AM40" s="91"/>
      <c r="AN40" s="91"/>
      <c r="AO40" s="91"/>
      <c r="AP40" s="91"/>
      <c r="AQ40" s="91"/>
      <c r="AR40" s="92"/>
      <c r="AS40" s="87"/>
      <c r="AT40" s="88"/>
      <c r="AU40" s="88"/>
      <c r="AV40" s="88"/>
      <c r="AW40" s="88"/>
      <c r="AX40" s="88"/>
      <c r="AY40" s="88"/>
      <c r="AZ40" s="89"/>
      <c r="BA40" s="125">
        <f>AC40+AK40</f>
        <v>0</v>
      </c>
      <c r="BB40" s="134"/>
      <c r="BC40" s="134"/>
      <c r="BD40" s="134"/>
      <c r="BE40" s="134"/>
      <c r="BF40" s="134"/>
      <c r="BG40" s="134"/>
      <c r="BH40" s="135"/>
    </row>
    <row r="41" spans="1:79" s="24" customFormat="1" ht="87" customHeight="1" x14ac:dyDescent="0.2">
      <c r="A41" s="93">
        <v>1</v>
      </c>
      <c r="B41" s="94"/>
      <c r="C41" s="95"/>
      <c r="D41" s="131" t="str">
        <f>G32</f>
        <v xml:space="preserve"> Розвиток системи  електронного урядування в установах: придбання та ремонт комп’ютерного  обладнання ,  приладдя,  його обслуговування, прокладання мереж, консультаційні послуги, проектування та наукові дослідження у сфері інформаційних систем, технологій та програмного  забезпечення</v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3"/>
      <c r="AC41" s="90">
        <v>5000</v>
      </c>
      <c r="AD41" s="91"/>
      <c r="AE41" s="91"/>
      <c r="AF41" s="91"/>
      <c r="AG41" s="91"/>
      <c r="AH41" s="91"/>
      <c r="AI41" s="91"/>
      <c r="AJ41" s="92"/>
      <c r="AK41" s="90">
        <f>I21</f>
        <v>0</v>
      </c>
      <c r="AL41" s="91"/>
      <c r="AM41" s="91"/>
      <c r="AN41" s="91"/>
      <c r="AO41" s="91"/>
      <c r="AP41" s="91"/>
      <c r="AQ41" s="91"/>
      <c r="AR41" s="92"/>
      <c r="AS41" s="87"/>
      <c r="AT41" s="88"/>
      <c r="AU41" s="88"/>
      <c r="AV41" s="88"/>
      <c r="AW41" s="88"/>
      <c r="AX41" s="88"/>
      <c r="AY41" s="88"/>
      <c r="AZ41" s="89"/>
      <c r="BA41" s="125">
        <f>AC41+AK41</f>
        <v>5000</v>
      </c>
      <c r="BB41" s="88"/>
      <c r="BC41" s="88"/>
      <c r="BD41" s="88"/>
      <c r="BE41" s="88"/>
      <c r="BF41" s="88"/>
      <c r="BG41" s="88"/>
      <c r="BH41" s="89"/>
    </row>
    <row r="42" spans="1:79" s="4" customFormat="1" ht="15.75" x14ac:dyDescent="0.2">
      <c r="A42" s="122"/>
      <c r="B42" s="122"/>
      <c r="C42" s="122"/>
      <c r="D42" s="128" t="s">
        <v>53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30"/>
      <c r="AC42" s="96">
        <f>AC41+AC40</f>
        <v>5000</v>
      </c>
      <c r="AD42" s="96"/>
      <c r="AE42" s="96"/>
      <c r="AF42" s="96"/>
      <c r="AG42" s="96"/>
      <c r="AH42" s="96"/>
      <c r="AI42" s="96"/>
      <c r="AJ42" s="96"/>
      <c r="AK42" s="96">
        <f>AK41+AK40</f>
        <v>0</v>
      </c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45">
        <f>AC42+AK42</f>
        <v>5000</v>
      </c>
      <c r="BB42" s="85"/>
      <c r="BC42" s="85"/>
      <c r="BD42" s="85"/>
      <c r="BE42" s="85"/>
      <c r="BF42" s="85"/>
      <c r="BG42" s="85"/>
      <c r="BH42" s="86"/>
      <c r="CA42" s="4" t="s">
        <v>21</v>
      </c>
    </row>
    <row r="44" spans="1:79" ht="15.75" customHeight="1" x14ac:dyDescent="0.2">
      <c r="A44" s="106" t="s">
        <v>47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</row>
    <row r="45" spans="1:79" ht="15" customHeight="1" x14ac:dyDescent="0.2">
      <c r="A45" s="99" t="s">
        <v>54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79" ht="15.95" customHeight="1" x14ac:dyDescent="0.2">
      <c r="A46" s="100" t="s">
        <v>10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2"/>
      <c r="Y46" s="84" t="s">
        <v>45</v>
      </c>
      <c r="Z46" s="84"/>
      <c r="AA46" s="84"/>
      <c r="AB46" s="84"/>
      <c r="AC46" s="84"/>
      <c r="AD46" s="84"/>
      <c r="AE46" s="84"/>
      <c r="AF46" s="84"/>
      <c r="AG46" s="84" t="s">
        <v>46</v>
      </c>
      <c r="AH46" s="84"/>
      <c r="AI46" s="84"/>
      <c r="AJ46" s="84"/>
      <c r="AK46" s="84"/>
      <c r="AL46" s="84"/>
      <c r="AM46" s="84"/>
      <c r="AN46" s="84"/>
      <c r="AO46" s="84" t="s">
        <v>43</v>
      </c>
      <c r="AP46" s="84"/>
      <c r="AQ46" s="84"/>
      <c r="AR46" s="84"/>
      <c r="AS46" s="84"/>
      <c r="AT46" s="84"/>
      <c r="AU46" s="84"/>
      <c r="AV46" s="84"/>
    </row>
    <row r="47" spans="1:79" ht="29.1" customHeight="1" x14ac:dyDescent="0.2">
      <c r="A47" s="103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5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</row>
    <row r="48" spans="1:79" ht="15.95" customHeight="1" x14ac:dyDescent="0.2">
      <c r="A48" s="77">
        <v>1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9"/>
      <c r="Y48" s="84">
        <v>2</v>
      </c>
      <c r="Z48" s="84"/>
      <c r="AA48" s="84"/>
      <c r="AB48" s="84"/>
      <c r="AC48" s="84"/>
      <c r="AD48" s="84"/>
      <c r="AE48" s="84"/>
      <c r="AF48" s="84"/>
      <c r="AG48" s="84">
        <v>3</v>
      </c>
      <c r="AH48" s="84"/>
      <c r="AI48" s="84"/>
      <c r="AJ48" s="84"/>
      <c r="AK48" s="84"/>
      <c r="AL48" s="84"/>
      <c r="AM48" s="84"/>
      <c r="AN48" s="84"/>
      <c r="AO48" s="84">
        <v>4</v>
      </c>
      <c r="AP48" s="84"/>
      <c r="AQ48" s="84"/>
      <c r="AR48" s="84"/>
      <c r="AS48" s="84"/>
      <c r="AT48" s="84"/>
      <c r="AU48" s="84"/>
      <c r="AV48" s="84"/>
    </row>
    <row r="49" spans="1:79" ht="12.75" hidden="1" customHeight="1" x14ac:dyDescent="0.2">
      <c r="A49" s="80" t="s">
        <v>14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2"/>
      <c r="Y49" s="98" t="s">
        <v>15</v>
      </c>
      <c r="Z49" s="98"/>
      <c r="AA49" s="98"/>
      <c r="AB49" s="98"/>
      <c r="AC49" s="98"/>
      <c r="AD49" s="98"/>
      <c r="AE49" s="98"/>
      <c r="AF49" s="98"/>
      <c r="AG49" s="98" t="s">
        <v>16</v>
      </c>
      <c r="AH49" s="98"/>
      <c r="AI49" s="98"/>
      <c r="AJ49" s="98"/>
      <c r="AK49" s="98"/>
      <c r="AL49" s="98"/>
      <c r="AM49" s="98"/>
      <c r="AN49" s="98"/>
      <c r="AO49" s="98" t="s">
        <v>17</v>
      </c>
      <c r="AP49" s="98"/>
      <c r="AQ49" s="98"/>
      <c r="AR49" s="98"/>
      <c r="AS49" s="98"/>
      <c r="AT49" s="98"/>
      <c r="AU49" s="98"/>
      <c r="AV49" s="98"/>
      <c r="CA49" s="1" t="s">
        <v>22</v>
      </c>
    </row>
    <row r="50" spans="1:79" ht="23.25" customHeight="1" x14ac:dyDescent="0.2">
      <c r="A50" s="77" t="s">
        <v>87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9"/>
      <c r="Y50" s="36">
        <v>5000</v>
      </c>
      <c r="Z50" s="37"/>
      <c r="AA50" s="37"/>
      <c r="AB50" s="37"/>
      <c r="AC50" s="37"/>
      <c r="AD50" s="37"/>
      <c r="AE50" s="37"/>
      <c r="AF50" s="38"/>
      <c r="AG50" s="36"/>
      <c r="AH50" s="37"/>
      <c r="AI50" s="37"/>
      <c r="AJ50" s="37"/>
      <c r="AK50" s="37"/>
      <c r="AL50" s="37"/>
      <c r="AM50" s="37"/>
      <c r="AN50" s="38"/>
      <c r="AO50" s="36">
        <f>Y50+AG50</f>
        <v>5000</v>
      </c>
      <c r="AP50" s="37"/>
      <c r="AQ50" s="37"/>
      <c r="AR50" s="37"/>
      <c r="AS50" s="37"/>
      <c r="AT50" s="37"/>
      <c r="AU50" s="37"/>
      <c r="AV50" s="38"/>
    </row>
    <row r="51" spans="1:79" s="4" customFormat="1" ht="21.75" customHeight="1" x14ac:dyDescent="0.2">
      <c r="A51" s="128" t="s">
        <v>43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30"/>
      <c r="Y51" s="96">
        <f>Y50</f>
        <v>5000</v>
      </c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>
        <f>Y51+AG51</f>
        <v>5000</v>
      </c>
      <c r="AP51" s="96"/>
      <c r="AQ51" s="96"/>
      <c r="AR51" s="96"/>
      <c r="AS51" s="96"/>
      <c r="AT51" s="96"/>
      <c r="AU51" s="96"/>
      <c r="AV51" s="96"/>
      <c r="CA51" s="4" t="s">
        <v>23</v>
      </c>
    </row>
    <row r="53" spans="1:79" ht="15.75" customHeight="1" x14ac:dyDescent="0.2">
      <c r="A53" s="97" t="s">
        <v>48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</row>
    <row r="54" spans="1:79" ht="30" customHeight="1" x14ac:dyDescent="0.2">
      <c r="A54" s="84" t="s">
        <v>44</v>
      </c>
      <c r="B54" s="84"/>
      <c r="C54" s="84"/>
      <c r="D54" s="84"/>
      <c r="E54" s="84"/>
      <c r="F54" s="84"/>
      <c r="G54" s="77" t="s">
        <v>49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9"/>
      <c r="Z54" s="84" t="s">
        <v>7</v>
      </c>
      <c r="AA54" s="84"/>
      <c r="AB54" s="84"/>
      <c r="AC54" s="84"/>
      <c r="AD54" s="84"/>
      <c r="AE54" s="84" t="s">
        <v>6</v>
      </c>
      <c r="AF54" s="84"/>
      <c r="AG54" s="84"/>
      <c r="AH54" s="84"/>
      <c r="AI54" s="84"/>
      <c r="AJ54" s="84"/>
      <c r="AK54" s="84"/>
      <c r="AL54" s="84"/>
      <c r="AM54" s="84"/>
      <c r="AN54" s="84"/>
      <c r="AO54" s="77" t="s">
        <v>45</v>
      </c>
      <c r="AP54" s="78"/>
      <c r="AQ54" s="78"/>
      <c r="AR54" s="78"/>
      <c r="AS54" s="78"/>
      <c r="AT54" s="78"/>
      <c r="AU54" s="78"/>
      <c r="AV54" s="79"/>
      <c r="AW54" s="77" t="s">
        <v>46</v>
      </c>
      <c r="AX54" s="78"/>
      <c r="AY54" s="78"/>
      <c r="AZ54" s="78"/>
      <c r="BA54" s="78"/>
      <c r="BB54" s="78"/>
      <c r="BC54" s="78"/>
      <c r="BD54" s="79"/>
      <c r="BE54" s="77" t="s">
        <v>43</v>
      </c>
      <c r="BF54" s="78"/>
      <c r="BG54" s="78"/>
      <c r="BH54" s="78"/>
      <c r="BI54" s="78"/>
      <c r="BJ54" s="78"/>
      <c r="BK54" s="78"/>
      <c r="BL54" s="79"/>
    </row>
    <row r="55" spans="1:79" ht="15.75" customHeight="1" x14ac:dyDescent="0.2">
      <c r="A55" s="84">
        <v>1</v>
      </c>
      <c r="B55" s="84"/>
      <c r="C55" s="84"/>
      <c r="D55" s="84"/>
      <c r="E55" s="84"/>
      <c r="F55" s="84"/>
      <c r="G55" s="77">
        <v>2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9"/>
      <c r="Z55" s="84">
        <v>3</v>
      </c>
      <c r="AA55" s="84"/>
      <c r="AB55" s="84"/>
      <c r="AC55" s="84"/>
      <c r="AD55" s="84"/>
      <c r="AE55" s="84">
        <v>4</v>
      </c>
      <c r="AF55" s="84"/>
      <c r="AG55" s="84"/>
      <c r="AH55" s="84"/>
      <c r="AI55" s="84"/>
      <c r="AJ55" s="84"/>
      <c r="AK55" s="84"/>
      <c r="AL55" s="84"/>
      <c r="AM55" s="84"/>
      <c r="AN55" s="84"/>
      <c r="AO55" s="84">
        <v>5</v>
      </c>
      <c r="AP55" s="84"/>
      <c r="AQ55" s="84"/>
      <c r="AR55" s="84"/>
      <c r="AS55" s="84"/>
      <c r="AT55" s="84"/>
      <c r="AU55" s="84"/>
      <c r="AV55" s="84"/>
      <c r="AW55" s="84">
        <v>6</v>
      </c>
      <c r="AX55" s="84"/>
      <c r="AY55" s="84"/>
      <c r="AZ55" s="84"/>
      <c r="BA55" s="84"/>
      <c r="BB55" s="84"/>
      <c r="BC55" s="84"/>
      <c r="BD55" s="84"/>
      <c r="BE55" s="84">
        <v>7</v>
      </c>
      <c r="BF55" s="84"/>
      <c r="BG55" s="84"/>
      <c r="BH55" s="84"/>
      <c r="BI55" s="84"/>
      <c r="BJ55" s="84"/>
      <c r="BK55" s="84"/>
      <c r="BL55" s="84"/>
    </row>
    <row r="56" spans="1:79" ht="12.75" hidden="1" customHeight="1" x14ac:dyDescent="0.2">
      <c r="A56" s="83" t="s">
        <v>52</v>
      </c>
      <c r="B56" s="83"/>
      <c r="C56" s="83"/>
      <c r="D56" s="83"/>
      <c r="E56" s="83"/>
      <c r="F56" s="83"/>
      <c r="G56" s="80" t="s">
        <v>14</v>
      </c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2"/>
      <c r="Z56" s="83" t="s">
        <v>25</v>
      </c>
      <c r="AA56" s="83"/>
      <c r="AB56" s="83"/>
      <c r="AC56" s="83"/>
      <c r="AD56" s="83"/>
      <c r="AE56" s="148" t="s">
        <v>51</v>
      </c>
      <c r="AF56" s="148"/>
      <c r="AG56" s="148"/>
      <c r="AH56" s="148"/>
      <c r="AI56" s="148"/>
      <c r="AJ56" s="148"/>
      <c r="AK56" s="148"/>
      <c r="AL56" s="148"/>
      <c r="AM56" s="148"/>
      <c r="AN56" s="80"/>
      <c r="AO56" s="98" t="s">
        <v>15</v>
      </c>
      <c r="AP56" s="98"/>
      <c r="AQ56" s="98"/>
      <c r="AR56" s="98"/>
      <c r="AS56" s="98"/>
      <c r="AT56" s="98"/>
      <c r="AU56" s="98"/>
      <c r="AV56" s="98"/>
      <c r="AW56" s="98" t="s">
        <v>50</v>
      </c>
      <c r="AX56" s="98"/>
      <c r="AY56" s="98"/>
      <c r="AZ56" s="98"/>
      <c r="BA56" s="98"/>
      <c r="BB56" s="98"/>
      <c r="BC56" s="98"/>
      <c r="BD56" s="98"/>
      <c r="BE56" s="98" t="s">
        <v>17</v>
      </c>
      <c r="BF56" s="98"/>
      <c r="BG56" s="98"/>
      <c r="BH56" s="98"/>
      <c r="BI56" s="98"/>
      <c r="BJ56" s="98"/>
      <c r="BK56" s="98"/>
      <c r="BL56" s="98"/>
      <c r="CA56" s="1" t="s">
        <v>24</v>
      </c>
    </row>
    <row r="57" spans="1:79" ht="12.75" customHeight="1" x14ac:dyDescent="0.2">
      <c r="A57" s="149">
        <v>1217520</v>
      </c>
      <c r="B57" s="150"/>
      <c r="C57" s="150"/>
      <c r="D57" s="150"/>
      <c r="E57" s="150"/>
      <c r="F57" s="151"/>
      <c r="G57" s="30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2"/>
      <c r="Z57" s="53"/>
      <c r="AA57" s="54"/>
      <c r="AB57" s="54"/>
      <c r="AC57" s="54"/>
      <c r="AD57" s="55"/>
      <c r="AE57" s="53"/>
      <c r="AF57" s="54"/>
      <c r="AG57" s="54"/>
      <c r="AH57" s="54"/>
      <c r="AI57" s="54"/>
      <c r="AJ57" s="54"/>
      <c r="AK57" s="54"/>
      <c r="AL57" s="54"/>
      <c r="AM57" s="54"/>
      <c r="AN57" s="55"/>
      <c r="AO57" s="64"/>
      <c r="AP57" s="65"/>
      <c r="AQ57" s="65"/>
      <c r="AR57" s="65"/>
      <c r="AS57" s="65"/>
      <c r="AT57" s="65"/>
      <c r="AU57" s="65"/>
      <c r="AV57" s="66"/>
      <c r="AW57" s="64"/>
      <c r="AX57" s="65"/>
      <c r="AY57" s="65"/>
      <c r="AZ57" s="65"/>
      <c r="BA57" s="65"/>
      <c r="BB57" s="65"/>
      <c r="BC57" s="65"/>
      <c r="BD57" s="66"/>
      <c r="BE57" s="64"/>
      <c r="BF57" s="65"/>
      <c r="BG57" s="65"/>
      <c r="BH57" s="65"/>
      <c r="BI57" s="65"/>
      <c r="BJ57" s="65"/>
      <c r="BK57" s="65"/>
      <c r="BL57" s="66"/>
    </row>
    <row r="58" spans="1:79" ht="30" customHeight="1" x14ac:dyDescent="0.2">
      <c r="A58" s="152"/>
      <c r="B58" s="153"/>
      <c r="C58" s="153"/>
      <c r="D58" s="153"/>
      <c r="E58" s="153"/>
      <c r="F58" s="154"/>
      <c r="G58" s="142" t="s">
        <v>88</v>
      </c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4"/>
      <c r="Z58" s="53"/>
      <c r="AA58" s="54"/>
      <c r="AB58" s="54"/>
      <c r="AC58" s="54"/>
      <c r="AD58" s="55"/>
      <c r="AE58" s="53"/>
      <c r="AF58" s="54"/>
      <c r="AG58" s="54"/>
      <c r="AH58" s="54"/>
      <c r="AI58" s="54"/>
      <c r="AJ58" s="54"/>
      <c r="AK58" s="54"/>
      <c r="AL58" s="54"/>
      <c r="AM58" s="54"/>
      <c r="AN58" s="55"/>
      <c r="AO58" s="64"/>
      <c r="AP58" s="65"/>
      <c r="AQ58" s="65"/>
      <c r="AR58" s="65"/>
      <c r="AS58" s="65"/>
      <c r="AT58" s="65"/>
      <c r="AU58" s="65"/>
      <c r="AV58" s="66"/>
      <c r="AW58" s="64"/>
      <c r="AX58" s="65"/>
      <c r="AY58" s="65"/>
      <c r="AZ58" s="65"/>
      <c r="BA58" s="65"/>
      <c r="BB58" s="65"/>
      <c r="BC58" s="65"/>
      <c r="BD58" s="66"/>
      <c r="BE58" s="64"/>
      <c r="BF58" s="65"/>
      <c r="BG58" s="65"/>
      <c r="BH58" s="65"/>
      <c r="BI58" s="65"/>
      <c r="BJ58" s="65"/>
      <c r="BK58" s="65"/>
      <c r="BL58" s="66"/>
    </row>
    <row r="59" spans="1:79" ht="16.5" customHeight="1" x14ac:dyDescent="0.2">
      <c r="A59" s="53"/>
      <c r="B59" s="54"/>
      <c r="C59" s="54"/>
      <c r="D59" s="54"/>
      <c r="E59" s="54"/>
      <c r="F59" s="55"/>
      <c r="G59" s="39" t="s">
        <v>62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1"/>
      <c r="Z59" s="53"/>
      <c r="AA59" s="54"/>
      <c r="AB59" s="54"/>
      <c r="AC59" s="54"/>
      <c r="AD59" s="55"/>
      <c r="AE59" s="53"/>
      <c r="AF59" s="54"/>
      <c r="AG59" s="54"/>
      <c r="AH59" s="54"/>
      <c r="AI59" s="54"/>
      <c r="AJ59" s="54"/>
      <c r="AK59" s="54"/>
      <c r="AL59" s="54"/>
      <c r="AM59" s="54"/>
      <c r="AN59" s="55"/>
      <c r="AO59" s="36"/>
      <c r="AP59" s="37"/>
      <c r="AQ59" s="37"/>
      <c r="AR59" s="37"/>
      <c r="AS59" s="37"/>
      <c r="AT59" s="37"/>
      <c r="AU59" s="37"/>
      <c r="AV59" s="38"/>
      <c r="AW59" s="36"/>
      <c r="AX59" s="37"/>
      <c r="AY59" s="37"/>
      <c r="AZ59" s="37"/>
      <c r="BA59" s="37"/>
      <c r="BB59" s="37"/>
      <c r="BC59" s="37"/>
      <c r="BD59" s="38"/>
      <c r="BE59" s="36"/>
      <c r="BF59" s="37"/>
      <c r="BG59" s="37"/>
      <c r="BH59" s="37"/>
      <c r="BI59" s="37"/>
      <c r="BJ59" s="37"/>
      <c r="BK59" s="37"/>
      <c r="BL59" s="38"/>
    </row>
    <row r="60" spans="1:79" ht="18" customHeight="1" x14ac:dyDescent="0.2">
      <c r="A60" s="53"/>
      <c r="B60" s="54"/>
      <c r="C60" s="54"/>
      <c r="D60" s="54"/>
      <c r="E60" s="54"/>
      <c r="F60" s="55"/>
      <c r="G60" s="50" t="s">
        <v>75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2"/>
      <c r="Z60" s="56" t="s">
        <v>67</v>
      </c>
      <c r="AA60" s="57"/>
      <c r="AB60" s="57"/>
      <c r="AC60" s="57"/>
      <c r="AD60" s="58"/>
      <c r="AE60" s="56" t="s">
        <v>79</v>
      </c>
      <c r="AF60" s="57"/>
      <c r="AG60" s="57"/>
      <c r="AH60" s="57"/>
      <c r="AI60" s="57"/>
      <c r="AJ60" s="57"/>
      <c r="AK60" s="57"/>
      <c r="AL60" s="57"/>
      <c r="AM60" s="57"/>
      <c r="AN60" s="58"/>
      <c r="AO60" s="67">
        <v>5</v>
      </c>
      <c r="AP60" s="68"/>
      <c r="AQ60" s="68"/>
      <c r="AR60" s="68"/>
      <c r="AS60" s="68"/>
      <c r="AT60" s="68"/>
      <c r="AU60" s="68"/>
      <c r="AV60" s="69"/>
      <c r="AW60" s="67"/>
      <c r="AX60" s="68"/>
      <c r="AY60" s="68"/>
      <c r="AZ60" s="68"/>
      <c r="BA60" s="68"/>
      <c r="BB60" s="68"/>
      <c r="BC60" s="68"/>
      <c r="BD60" s="69"/>
      <c r="BE60" s="67">
        <f>AO60</f>
        <v>5</v>
      </c>
      <c r="BF60" s="68"/>
      <c r="BG60" s="68"/>
      <c r="BH60" s="68"/>
      <c r="BI60" s="68"/>
      <c r="BJ60" s="68"/>
      <c r="BK60" s="68"/>
      <c r="BL60" s="69"/>
    </row>
    <row r="61" spans="1:79" ht="18.75" customHeight="1" x14ac:dyDescent="0.25">
      <c r="A61" s="53"/>
      <c r="B61" s="54"/>
      <c r="C61" s="54"/>
      <c r="D61" s="54"/>
      <c r="E61" s="54"/>
      <c r="F61" s="55"/>
      <c r="G61" s="39" t="s">
        <v>63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9" t="s">
        <v>66</v>
      </c>
      <c r="AA61" s="48"/>
      <c r="AB61" s="48"/>
      <c r="AC61" s="48"/>
      <c r="AD61" s="49"/>
      <c r="AE61" s="39" t="s">
        <v>66</v>
      </c>
      <c r="AF61" s="48"/>
      <c r="AG61" s="48"/>
      <c r="AH61" s="48"/>
      <c r="AI61" s="48"/>
      <c r="AJ61" s="48"/>
      <c r="AK61" s="48"/>
      <c r="AL61" s="48"/>
      <c r="AM61" s="48"/>
      <c r="AN61" s="49"/>
      <c r="AO61" s="73"/>
      <c r="AP61" s="74"/>
      <c r="AQ61" s="74"/>
      <c r="AR61" s="74"/>
      <c r="AS61" s="74"/>
      <c r="AT61" s="74"/>
      <c r="AU61" s="74"/>
      <c r="AV61" s="75"/>
      <c r="AW61" s="36"/>
      <c r="AX61" s="37"/>
      <c r="AY61" s="37"/>
      <c r="AZ61" s="37"/>
      <c r="BA61" s="37"/>
      <c r="BB61" s="37"/>
      <c r="BC61" s="37"/>
      <c r="BD61" s="38"/>
      <c r="BE61" s="42">
        <f t="shared" ref="BE61:BE66" si="0">AO61</f>
        <v>0</v>
      </c>
      <c r="BF61" s="43"/>
      <c r="BG61" s="43"/>
      <c r="BH61" s="43"/>
      <c r="BI61" s="43"/>
      <c r="BJ61" s="43"/>
      <c r="BK61" s="43"/>
      <c r="BL61" s="44"/>
    </row>
    <row r="62" spans="1:79" ht="35.25" customHeight="1" x14ac:dyDescent="0.2">
      <c r="A62" s="53"/>
      <c r="B62" s="54"/>
      <c r="C62" s="54"/>
      <c r="D62" s="54"/>
      <c r="E62" s="54"/>
      <c r="F62" s="55"/>
      <c r="G62" s="50" t="s">
        <v>89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56" t="s">
        <v>65</v>
      </c>
      <c r="AA62" s="57"/>
      <c r="AB62" s="57"/>
      <c r="AC62" s="57"/>
      <c r="AD62" s="58"/>
      <c r="AE62" s="70" t="s">
        <v>77</v>
      </c>
      <c r="AF62" s="71"/>
      <c r="AG62" s="71"/>
      <c r="AH62" s="71"/>
      <c r="AI62" s="71"/>
      <c r="AJ62" s="71"/>
      <c r="AK62" s="71"/>
      <c r="AL62" s="71"/>
      <c r="AM62" s="71"/>
      <c r="AN62" s="72"/>
      <c r="AO62" s="36">
        <v>5</v>
      </c>
      <c r="AP62" s="37"/>
      <c r="AQ62" s="37"/>
      <c r="AR62" s="37"/>
      <c r="AS62" s="37"/>
      <c r="AT62" s="37"/>
      <c r="AU62" s="37"/>
      <c r="AV62" s="38"/>
      <c r="AW62" s="36"/>
      <c r="AX62" s="37"/>
      <c r="AY62" s="37"/>
      <c r="AZ62" s="37"/>
      <c r="BA62" s="37"/>
      <c r="BB62" s="37"/>
      <c r="BC62" s="37"/>
      <c r="BD62" s="38"/>
      <c r="BE62" s="42">
        <f t="shared" si="0"/>
        <v>5</v>
      </c>
      <c r="BF62" s="43"/>
      <c r="BG62" s="43"/>
      <c r="BH62" s="43"/>
      <c r="BI62" s="43"/>
      <c r="BJ62" s="43"/>
      <c r="BK62" s="43"/>
      <c r="BL62" s="44"/>
    </row>
    <row r="63" spans="1:79" ht="18" customHeight="1" x14ac:dyDescent="0.2">
      <c r="A63" s="53"/>
      <c r="B63" s="54"/>
      <c r="C63" s="54"/>
      <c r="D63" s="54"/>
      <c r="E63" s="54"/>
      <c r="F63" s="55"/>
      <c r="G63" s="39" t="s">
        <v>64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9" t="s">
        <v>66</v>
      </c>
      <c r="AA63" s="48"/>
      <c r="AB63" s="48"/>
      <c r="AC63" s="48"/>
      <c r="AD63" s="49"/>
      <c r="AE63" s="39" t="s">
        <v>66</v>
      </c>
      <c r="AF63" s="48"/>
      <c r="AG63" s="48"/>
      <c r="AH63" s="48"/>
      <c r="AI63" s="48"/>
      <c r="AJ63" s="48"/>
      <c r="AK63" s="48"/>
      <c r="AL63" s="48"/>
      <c r="AM63" s="48"/>
      <c r="AN63" s="49"/>
      <c r="AO63" s="36"/>
      <c r="AP63" s="37"/>
      <c r="AQ63" s="37"/>
      <c r="AR63" s="37"/>
      <c r="AS63" s="37"/>
      <c r="AT63" s="37"/>
      <c r="AU63" s="37"/>
      <c r="AV63" s="38"/>
      <c r="AW63" s="36"/>
      <c r="AX63" s="37"/>
      <c r="AY63" s="37"/>
      <c r="AZ63" s="37"/>
      <c r="BA63" s="37"/>
      <c r="BB63" s="37"/>
      <c r="BC63" s="37"/>
      <c r="BD63" s="38"/>
      <c r="BE63" s="42">
        <f t="shared" si="0"/>
        <v>0</v>
      </c>
      <c r="BF63" s="43"/>
      <c r="BG63" s="43"/>
      <c r="BH63" s="43"/>
      <c r="BI63" s="43"/>
      <c r="BJ63" s="43"/>
      <c r="BK63" s="43"/>
      <c r="BL63" s="44"/>
    </row>
    <row r="64" spans="1:79" ht="34.5" customHeight="1" x14ac:dyDescent="0.2">
      <c r="A64" s="53"/>
      <c r="B64" s="54"/>
      <c r="C64" s="54"/>
      <c r="D64" s="54"/>
      <c r="E64" s="54"/>
      <c r="F64" s="55"/>
      <c r="G64" s="50" t="s">
        <v>90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56" t="s">
        <v>67</v>
      </c>
      <c r="AA64" s="57"/>
      <c r="AB64" s="57"/>
      <c r="AC64" s="57"/>
      <c r="AD64" s="58"/>
      <c r="AE64" s="56" t="s">
        <v>76</v>
      </c>
      <c r="AF64" s="57"/>
      <c r="AG64" s="57"/>
      <c r="AH64" s="57"/>
      <c r="AI64" s="57"/>
      <c r="AJ64" s="57"/>
      <c r="AK64" s="57"/>
      <c r="AL64" s="57"/>
      <c r="AM64" s="57"/>
      <c r="AN64" s="58"/>
      <c r="AO64" s="45">
        <f>AO60/AO62</f>
        <v>1</v>
      </c>
      <c r="AP64" s="46"/>
      <c r="AQ64" s="46"/>
      <c r="AR64" s="46"/>
      <c r="AS64" s="46"/>
      <c r="AT64" s="46"/>
      <c r="AU64" s="46"/>
      <c r="AV64" s="47"/>
      <c r="AW64" s="36"/>
      <c r="AX64" s="37"/>
      <c r="AY64" s="37"/>
      <c r="AZ64" s="37"/>
      <c r="BA64" s="37"/>
      <c r="BB64" s="37"/>
      <c r="BC64" s="37"/>
      <c r="BD64" s="38"/>
      <c r="BE64" s="45">
        <f t="shared" si="0"/>
        <v>1</v>
      </c>
      <c r="BF64" s="46"/>
      <c r="BG64" s="46"/>
      <c r="BH64" s="46"/>
      <c r="BI64" s="46"/>
      <c r="BJ64" s="46"/>
      <c r="BK64" s="46"/>
      <c r="BL64" s="47"/>
    </row>
    <row r="65" spans="1:65" ht="18.75" customHeight="1" x14ac:dyDescent="0.2">
      <c r="A65" s="53"/>
      <c r="B65" s="54"/>
      <c r="C65" s="54"/>
      <c r="D65" s="54"/>
      <c r="E65" s="54"/>
      <c r="F65" s="55"/>
      <c r="G65" s="39" t="s">
        <v>71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56"/>
      <c r="AA65" s="57"/>
      <c r="AB65" s="57"/>
      <c r="AC65" s="57"/>
      <c r="AD65" s="58"/>
      <c r="AE65" s="56"/>
      <c r="AF65" s="57"/>
      <c r="AG65" s="57"/>
      <c r="AH65" s="57"/>
      <c r="AI65" s="57"/>
      <c r="AJ65" s="57"/>
      <c r="AK65" s="57"/>
      <c r="AL65" s="57"/>
      <c r="AM65" s="57"/>
      <c r="AN65" s="58"/>
      <c r="AO65" s="42"/>
      <c r="AP65" s="43"/>
      <c r="AQ65" s="43"/>
      <c r="AR65" s="43"/>
      <c r="AS65" s="43"/>
      <c r="AT65" s="43"/>
      <c r="AU65" s="43"/>
      <c r="AV65" s="44"/>
      <c r="AW65" s="36"/>
      <c r="AX65" s="37"/>
      <c r="AY65" s="37"/>
      <c r="AZ65" s="37"/>
      <c r="BA65" s="37"/>
      <c r="BB65" s="37"/>
      <c r="BC65" s="37"/>
      <c r="BD65" s="38"/>
      <c r="BE65" s="42"/>
      <c r="BF65" s="43"/>
      <c r="BG65" s="43"/>
      <c r="BH65" s="43"/>
      <c r="BI65" s="43"/>
      <c r="BJ65" s="43"/>
      <c r="BK65" s="43"/>
      <c r="BL65" s="44"/>
    </row>
    <row r="66" spans="1:65" ht="33.75" customHeight="1" x14ac:dyDescent="0.2">
      <c r="A66" s="53"/>
      <c r="B66" s="54"/>
      <c r="C66" s="54"/>
      <c r="D66" s="54"/>
      <c r="E66" s="54"/>
      <c r="F66" s="55"/>
      <c r="G66" s="59" t="s">
        <v>72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56" t="s">
        <v>74</v>
      </c>
      <c r="AA66" s="57"/>
      <c r="AB66" s="57"/>
      <c r="AC66" s="57"/>
      <c r="AD66" s="58"/>
      <c r="AE66" s="56" t="s">
        <v>73</v>
      </c>
      <c r="AF66" s="57"/>
      <c r="AG66" s="57"/>
      <c r="AH66" s="57"/>
      <c r="AI66" s="57"/>
      <c r="AJ66" s="57"/>
      <c r="AK66" s="57"/>
      <c r="AL66" s="57"/>
      <c r="AM66" s="57"/>
      <c r="AN66" s="58"/>
      <c r="AO66" s="36">
        <v>0</v>
      </c>
      <c r="AP66" s="37"/>
      <c r="AQ66" s="37"/>
      <c r="AR66" s="37"/>
      <c r="AS66" s="37"/>
      <c r="AT66" s="37"/>
      <c r="AU66" s="37"/>
      <c r="AV66" s="38"/>
      <c r="AW66" s="36"/>
      <c r="AX66" s="37"/>
      <c r="AY66" s="37"/>
      <c r="AZ66" s="37"/>
      <c r="BA66" s="37"/>
      <c r="BB66" s="37"/>
      <c r="BC66" s="37"/>
      <c r="BD66" s="38"/>
      <c r="BE66" s="36">
        <f t="shared" si="0"/>
        <v>0</v>
      </c>
      <c r="BF66" s="37"/>
      <c r="BG66" s="37"/>
      <c r="BH66" s="37"/>
      <c r="BI66" s="37"/>
      <c r="BJ66" s="37"/>
      <c r="BK66" s="37"/>
      <c r="BL66" s="38"/>
    </row>
    <row r="67" spans="1:65" x14ac:dyDescent="0.2"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8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</row>
    <row r="68" spans="1:65" x14ac:dyDescent="0.2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18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65" x14ac:dyDescent="0.2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8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65" ht="21" customHeight="1" x14ac:dyDescent="0.2">
      <c r="A70" s="145" t="s">
        <v>68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22"/>
      <c r="AO70" s="62" t="s">
        <v>69</v>
      </c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23"/>
      <c r="BI70" s="23"/>
      <c r="BJ70" s="23"/>
      <c r="BK70" s="23"/>
      <c r="BL70" s="23"/>
      <c r="BM70" s="23"/>
    </row>
    <row r="71" spans="1:65" ht="16.5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63" t="s">
        <v>11</v>
      </c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23"/>
      <c r="AO71" s="76" t="s">
        <v>12</v>
      </c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23"/>
      <c r="BI71" s="23"/>
      <c r="BJ71" s="23"/>
      <c r="BK71" s="23"/>
      <c r="BL71" s="23"/>
      <c r="BM71" s="23"/>
    </row>
    <row r="72" spans="1:65" ht="15.75" x14ac:dyDescent="0.2">
      <c r="A72" s="33" t="s">
        <v>8</v>
      </c>
      <c r="B72" s="33"/>
      <c r="C72" s="33"/>
      <c r="D72" s="33"/>
      <c r="E72" s="33"/>
      <c r="F72" s="3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ht="15.75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5" spans="1:65" ht="20.25" customHeight="1" x14ac:dyDescent="0.3">
      <c r="A75" s="25" t="s">
        <v>80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27"/>
      <c r="AO75" s="35" t="s">
        <v>81</v>
      </c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28"/>
    </row>
    <row r="76" spans="1:65" ht="18.75" x14ac:dyDescent="0.3">
      <c r="A76" s="29" t="s">
        <v>70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8"/>
      <c r="Q76" s="28"/>
      <c r="R76" s="28"/>
      <c r="S76" s="28"/>
      <c r="T76" s="28"/>
      <c r="U76" s="28"/>
      <c r="V76" s="28"/>
      <c r="W76" s="141" t="s">
        <v>11</v>
      </c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28"/>
      <c r="AO76" s="141" t="s">
        <v>12</v>
      </c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28"/>
    </row>
    <row r="79" spans="1:65" ht="15.75" customHeight="1" x14ac:dyDescent="0.2">
      <c r="A79" s="120"/>
      <c r="B79" s="120"/>
      <c r="C79" s="120"/>
      <c r="D79" s="120"/>
      <c r="E79" s="120"/>
      <c r="F79" s="12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18"/>
      <c r="W79" s="18"/>
      <c r="X79" s="18"/>
      <c r="Y79" s="18"/>
      <c r="Z79" s="18"/>
      <c r="AA79" s="18"/>
      <c r="AB79" s="18"/>
      <c r="AC79" s="18"/>
      <c r="AD79" s="18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</row>
    <row r="80" spans="1:65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8"/>
      <c r="W80" s="18"/>
      <c r="X80" s="18"/>
      <c r="Y80" s="18"/>
      <c r="Z80" s="18"/>
      <c r="AA80" s="18"/>
      <c r="AB80" s="18"/>
      <c r="AC80" s="18"/>
      <c r="AD80" s="18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</row>
    <row r="81" spans="1:59" ht="15.6" customHeight="1" x14ac:dyDescent="0.2">
      <c r="A81" s="15"/>
      <c r="B81" s="15"/>
      <c r="C81" s="15"/>
      <c r="D81" s="15"/>
      <c r="E81" s="15"/>
      <c r="F81" s="1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9"/>
      <c r="U81" s="15"/>
      <c r="V81" s="15"/>
      <c r="W81" s="2"/>
      <c r="X81" s="2"/>
      <c r="Y81" s="2"/>
      <c r="Z81" s="2"/>
      <c r="AA81" s="2"/>
      <c r="AB81" s="2"/>
      <c r="AC81" s="2"/>
      <c r="AD81" s="2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</row>
    <row r="82" spans="1:59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8"/>
      <c r="W82" s="21"/>
      <c r="X82" s="21"/>
      <c r="Y82" s="21"/>
      <c r="Z82" s="21"/>
      <c r="AA82" s="21"/>
      <c r="AB82" s="21"/>
      <c r="AC82" s="21"/>
      <c r="AD82" s="21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</row>
    <row r="83" spans="1:59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</row>
    <row r="84" spans="1:59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</row>
    <row r="85" spans="1:59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18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59" x14ac:dyDescent="0.2"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18"/>
      <c r="AE86" s="21"/>
      <c r="AF86" s="21"/>
      <c r="AG86" s="21"/>
      <c r="AH86" s="21"/>
      <c r="AI86" s="21"/>
      <c r="AJ86" s="21"/>
      <c r="AK86" s="21"/>
      <c r="AL86" s="21"/>
      <c r="AM86" s="21"/>
      <c r="AN86" s="18"/>
    </row>
    <row r="87" spans="1:59" x14ac:dyDescent="0.2"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</row>
    <row r="88" spans="1:59" x14ac:dyDescent="0.2"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</row>
    <row r="89" spans="1:59" ht="15.75" x14ac:dyDescent="0.2"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59" x14ac:dyDescent="0.2">
      <c r="AE90" s="21"/>
      <c r="AF90" s="21"/>
      <c r="AG90" s="21"/>
      <c r="AH90" s="21"/>
      <c r="AI90" s="21"/>
      <c r="AJ90" s="21"/>
      <c r="AK90" s="21"/>
      <c r="AL90" s="21"/>
      <c r="AM90" s="21"/>
      <c r="AN90" s="18"/>
    </row>
    <row r="91" spans="1:59" x14ac:dyDescent="0.2">
      <c r="AE91" s="18"/>
      <c r="AF91" s="18"/>
      <c r="AG91" s="18"/>
      <c r="AH91" s="18"/>
      <c r="AI91" s="18"/>
      <c r="AJ91" s="18"/>
      <c r="AK91" s="18"/>
      <c r="AL91" s="18"/>
      <c r="AM91" s="18"/>
      <c r="AN91" s="18"/>
    </row>
    <row r="93" spans="1:59" ht="15.75" x14ac:dyDescent="0.2"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</row>
  </sheetData>
  <mergeCells count="211">
    <mergeCell ref="BA39:BH39"/>
    <mergeCell ref="AS20:BC20"/>
    <mergeCell ref="A16:B16"/>
    <mergeCell ref="A26:K26"/>
    <mergeCell ref="C14:K14"/>
    <mergeCell ref="L14:BL14"/>
    <mergeCell ref="L12:BL12"/>
    <mergeCell ref="L13:BL13"/>
    <mergeCell ref="L16:AB16"/>
    <mergeCell ref="G30:BL30"/>
    <mergeCell ref="A55:F55"/>
    <mergeCell ref="A54:F54"/>
    <mergeCell ref="Z56:AD56"/>
    <mergeCell ref="C12:K12"/>
    <mergeCell ref="A13:K13"/>
    <mergeCell ref="A14:B14"/>
    <mergeCell ref="AC16:BL16"/>
    <mergeCell ref="L15:BL15"/>
    <mergeCell ref="A15:K15"/>
    <mergeCell ref="BD20:BL20"/>
    <mergeCell ref="L18:AB18"/>
    <mergeCell ref="AK39:AR39"/>
    <mergeCell ref="AS39:AZ39"/>
    <mergeCell ref="AS38:AZ38"/>
    <mergeCell ref="AK38:AR38"/>
    <mergeCell ref="A38:C38"/>
    <mergeCell ref="AC38:AJ38"/>
    <mergeCell ref="G29:BL29"/>
    <mergeCell ref="A23:BL23"/>
    <mergeCell ref="A24:BL24"/>
    <mergeCell ref="T21:W21"/>
    <mergeCell ref="A21:H21"/>
    <mergeCell ref="I21:S21"/>
    <mergeCell ref="AS40:AZ40"/>
    <mergeCell ref="BE54:BL54"/>
    <mergeCell ref="AW55:BD55"/>
    <mergeCell ref="BE55:BL55"/>
    <mergeCell ref="Z58:AD58"/>
    <mergeCell ref="AE56:AN56"/>
    <mergeCell ref="AE54:AN54"/>
    <mergeCell ref="A79:F79"/>
    <mergeCell ref="G61:Y61"/>
    <mergeCell ref="A57:F58"/>
    <mergeCell ref="A61:F61"/>
    <mergeCell ref="A62:F62"/>
    <mergeCell ref="A63:F63"/>
    <mergeCell ref="A64:F64"/>
    <mergeCell ref="A65:F65"/>
    <mergeCell ref="G59:Y59"/>
    <mergeCell ref="G60:Y60"/>
    <mergeCell ref="AO59:AV59"/>
    <mergeCell ref="AO57:AV57"/>
    <mergeCell ref="AW56:BD56"/>
    <mergeCell ref="AO76:BG76"/>
    <mergeCell ref="AO55:AV55"/>
    <mergeCell ref="AE58:AN58"/>
    <mergeCell ref="A56:F56"/>
    <mergeCell ref="Z55:AD55"/>
    <mergeCell ref="AO82:BG82"/>
    <mergeCell ref="AG48:AN48"/>
    <mergeCell ref="Y48:AF48"/>
    <mergeCell ref="Y49:AF49"/>
    <mergeCell ref="Y50:AF50"/>
    <mergeCell ref="AG50:AN50"/>
    <mergeCell ref="AG49:AN49"/>
    <mergeCell ref="AE55:AN55"/>
    <mergeCell ref="AE82:AN82"/>
    <mergeCell ref="W76:AM76"/>
    <mergeCell ref="G58:Y58"/>
    <mergeCell ref="Z61:AD61"/>
    <mergeCell ref="Z62:AD62"/>
    <mergeCell ref="Z59:AD59"/>
    <mergeCell ref="Z60:AD60"/>
    <mergeCell ref="A70:V70"/>
    <mergeCell ref="W70:AM70"/>
    <mergeCell ref="Z64:AD64"/>
    <mergeCell ref="AO81:BG81"/>
    <mergeCell ref="AO51:AV51"/>
    <mergeCell ref="AO64:AV64"/>
    <mergeCell ref="AO56:AV56"/>
    <mergeCell ref="A60:F60"/>
    <mergeCell ref="A59:F59"/>
    <mergeCell ref="A50:X50"/>
    <mergeCell ref="A48:X48"/>
    <mergeCell ref="A49:X49"/>
    <mergeCell ref="AG46:AN47"/>
    <mergeCell ref="Z54:AD54"/>
    <mergeCell ref="Y46:AF47"/>
    <mergeCell ref="AO50:AV50"/>
    <mergeCell ref="AG51:AN51"/>
    <mergeCell ref="AO49:AV49"/>
    <mergeCell ref="AO48:AV48"/>
    <mergeCell ref="G54:Y54"/>
    <mergeCell ref="A51:X51"/>
    <mergeCell ref="AO1:BL1"/>
    <mergeCell ref="A44:BL44"/>
    <mergeCell ref="A42:C42"/>
    <mergeCell ref="U20:AD20"/>
    <mergeCell ref="AE20:AR20"/>
    <mergeCell ref="AK42:AR42"/>
    <mergeCell ref="BA41:BH41"/>
    <mergeCell ref="BA38:BH38"/>
    <mergeCell ref="AC42:AJ42"/>
    <mergeCell ref="AC36:AJ37"/>
    <mergeCell ref="C16:K16"/>
    <mergeCell ref="G31:BL31"/>
    <mergeCell ref="D42:AB42"/>
    <mergeCell ref="D36:AB37"/>
    <mergeCell ref="D38:AB38"/>
    <mergeCell ref="D39:AB39"/>
    <mergeCell ref="D41:AB41"/>
    <mergeCell ref="AK36:AR37"/>
    <mergeCell ref="AS36:AZ37"/>
    <mergeCell ref="BA40:BH40"/>
    <mergeCell ref="AC40:AJ40"/>
    <mergeCell ref="D40:AB40"/>
    <mergeCell ref="A40:C40"/>
    <mergeCell ref="AO3:BL3"/>
    <mergeCell ref="AO2:BL2"/>
    <mergeCell ref="G32:BL32"/>
    <mergeCell ref="A34:BL34"/>
    <mergeCell ref="A36:C37"/>
    <mergeCell ref="BA36:BH37"/>
    <mergeCell ref="A31:F31"/>
    <mergeCell ref="A32:F32"/>
    <mergeCell ref="AS42:AZ42"/>
    <mergeCell ref="AK41:AR41"/>
    <mergeCell ref="A20:T20"/>
    <mergeCell ref="A30:F30"/>
    <mergeCell ref="A9:BL9"/>
    <mergeCell ref="A10:BL10"/>
    <mergeCell ref="A12:B12"/>
    <mergeCell ref="AO6:BF6"/>
    <mergeCell ref="AO4:BL4"/>
    <mergeCell ref="AO5:BL5"/>
    <mergeCell ref="A35:BH35"/>
    <mergeCell ref="AK40:AR40"/>
    <mergeCell ref="L26:BL26"/>
    <mergeCell ref="A28:BL28"/>
    <mergeCell ref="A29:F29"/>
    <mergeCell ref="D18:J18"/>
    <mergeCell ref="AC18:BL18"/>
    <mergeCell ref="G55:Y55"/>
    <mergeCell ref="G56:Y56"/>
    <mergeCell ref="AW57:BD57"/>
    <mergeCell ref="AW58:BD58"/>
    <mergeCell ref="AW59:BD59"/>
    <mergeCell ref="A39:C39"/>
    <mergeCell ref="Z57:AD57"/>
    <mergeCell ref="AO46:AV47"/>
    <mergeCell ref="BA42:BH42"/>
    <mergeCell ref="AS41:AZ41"/>
    <mergeCell ref="AC41:AJ41"/>
    <mergeCell ref="A41:C41"/>
    <mergeCell ref="AE59:AN59"/>
    <mergeCell ref="AE57:AN57"/>
    <mergeCell ref="Y51:AF51"/>
    <mergeCell ref="A53:BL53"/>
    <mergeCell ref="BE58:BL58"/>
    <mergeCell ref="BE59:BL59"/>
    <mergeCell ref="BE56:BL56"/>
    <mergeCell ref="AW54:BD54"/>
    <mergeCell ref="AO54:AV54"/>
    <mergeCell ref="A45:AV45"/>
    <mergeCell ref="AC39:AJ39"/>
    <mergeCell ref="A46:X47"/>
    <mergeCell ref="W71:AM71"/>
    <mergeCell ref="BE57:BL57"/>
    <mergeCell ref="AE60:AN60"/>
    <mergeCell ref="AO60:AV60"/>
    <mergeCell ref="BE61:BL61"/>
    <mergeCell ref="AW60:BD60"/>
    <mergeCell ref="AE61:AN61"/>
    <mergeCell ref="AE62:AN62"/>
    <mergeCell ref="AO62:AV62"/>
    <mergeCell ref="AO61:AV61"/>
    <mergeCell ref="BE60:BL60"/>
    <mergeCell ref="AO58:AV58"/>
    <mergeCell ref="AE64:AN64"/>
    <mergeCell ref="AO63:AV63"/>
    <mergeCell ref="G63:Y63"/>
    <mergeCell ref="G64:Y64"/>
    <mergeCell ref="AO71:BG71"/>
    <mergeCell ref="AE63:AN63"/>
    <mergeCell ref="AW61:BD61"/>
    <mergeCell ref="AW62:BD62"/>
    <mergeCell ref="AW63:BD63"/>
    <mergeCell ref="G57:Y57"/>
    <mergeCell ref="A72:F72"/>
    <mergeCell ref="W75:AM75"/>
    <mergeCell ref="AO75:BG75"/>
    <mergeCell ref="AW64:BD64"/>
    <mergeCell ref="BE66:BL66"/>
    <mergeCell ref="G65:Y65"/>
    <mergeCell ref="BE62:BL62"/>
    <mergeCell ref="BE63:BL63"/>
    <mergeCell ref="BE64:BL64"/>
    <mergeCell ref="BE65:BL65"/>
    <mergeCell ref="Z63:AD63"/>
    <mergeCell ref="G62:Y62"/>
    <mergeCell ref="A66:F66"/>
    <mergeCell ref="Z65:AD65"/>
    <mergeCell ref="AW66:BD66"/>
    <mergeCell ref="AE65:AN65"/>
    <mergeCell ref="AE66:AN66"/>
    <mergeCell ref="AW65:BD65"/>
    <mergeCell ref="Z66:AD66"/>
    <mergeCell ref="AO65:AV65"/>
    <mergeCell ref="AO66:AV66"/>
    <mergeCell ref="G66:Y66"/>
    <mergeCell ref="AO70:BG70"/>
  </mergeCells>
  <phoneticPr fontId="0" type="noConversion"/>
  <conditionalFormatting sqref="G86:L86">
    <cfRule type="cellIs" dxfId="1" priority="1" stopIfTrue="1" operator="equal">
      <formula>$G56</formula>
    </cfRule>
  </conditionalFormatting>
  <conditionalFormatting sqref="D42:I42">
    <cfRule type="cellIs" dxfId="0" priority="2" stopIfTrue="1" operator="equal">
      <formula>$D39</formula>
    </cfRule>
  </conditionalFormatting>
  <pageMargins left="0.31496062992125984" right="0.31496062992125984" top="0.39370078740157483" bottom="0.39370078740157483" header="0" footer="0"/>
  <pageSetup paperSize="9" scale="73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VNMR-65-02</cp:lastModifiedBy>
  <cp:lastPrinted>2019-01-29T10:21:23Z</cp:lastPrinted>
  <dcterms:created xsi:type="dcterms:W3CDTF">2016-08-15T09:54:21Z</dcterms:created>
  <dcterms:modified xsi:type="dcterms:W3CDTF">2020-01-27T07:37:28Z</dcterms:modified>
</cp:coreProperties>
</file>