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NMR-65-02\Desktop\ужкгтаб\"/>
    </mc:Choice>
  </mc:AlternateContent>
  <bookViews>
    <workbookView xWindow="0" yWindow="0" windowWidth="28800" windowHeight="12435"/>
  </bookViews>
  <sheets>
    <sheet name="КПК" sheetId="2" r:id="rId1"/>
  </sheets>
  <definedNames>
    <definedName name="_xlnm.Print_Area" localSheetId="0">КПК!$A$1:$BM$75</definedName>
  </definedNames>
  <calcPr calcId="152511"/>
</workbook>
</file>

<file path=xl/calcChain.xml><?xml version="1.0" encoding="utf-8"?>
<calcChain xmlns="http://schemas.openxmlformats.org/spreadsheetml/2006/main">
  <c r="N15" i="2" l="1"/>
  <c r="D44" i="2"/>
  <c r="D43" i="2"/>
  <c r="BA43" i="2"/>
  <c r="AC45" i="2"/>
  <c r="AO67" i="2"/>
  <c r="BE67" i="2" s="1"/>
  <c r="AO53" i="2"/>
  <c r="Y54" i="2"/>
  <c r="AO54" i="2" s="1"/>
  <c r="BE64" i="2"/>
  <c r="BE65" i="2"/>
  <c r="BE66" i="2"/>
  <c r="BE63" i="2"/>
  <c r="AK44" i="2"/>
  <c r="AK45" i="2" s="1"/>
  <c r="BE69" i="2"/>
  <c r="U20" i="2"/>
  <c r="BA44" i="2" l="1"/>
  <c r="BA45" i="2"/>
</calcChain>
</file>

<file path=xl/sharedStrings.xml><?xml version="1.0" encoding="utf-8"?>
<sst xmlns="http://schemas.openxmlformats.org/spreadsheetml/2006/main" count="125" uniqueCount="96">
  <si>
    <t>ЗАТВЕРДЖЕНО</t>
  </si>
  <si>
    <t>Наказ / розпорядчий документ</t>
  </si>
  <si>
    <t>4. Обсяг бюджетних призначень/бюджетних асигнувань-</t>
  </si>
  <si>
    <t>Джерело інформації</t>
  </si>
  <si>
    <t>Одиниця виміру</t>
  </si>
  <si>
    <t>ПОГОДЖЕНО:</t>
  </si>
  <si>
    <t>2.</t>
  </si>
  <si>
    <t>Назва регіональної цільової програми та підпрограми</t>
  </si>
  <si>
    <t>(підпис)</t>
  </si>
  <si>
    <t>(ініціали і прізвище)</t>
  </si>
  <si>
    <t>npp</t>
  </si>
  <si>
    <t>name</t>
  </si>
  <si>
    <t>pz2</t>
  </si>
  <si>
    <t>ps2</t>
  </si>
  <si>
    <t>formula=RC[-16]+RC[-8]</t>
  </si>
  <si>
    <t>p4.7</t>
  </si>
  <si>
    <t>s4.7</t>
  </si>
  <si>
    <t>p4.8</t>
  </si>
  <si>
    <t>s4.8</t>
  </si>
  <si>
    <t>p4.9</t>
  </si>
  <si>
    <t>s4.9</t>
  </si>
  <si>
    <t>p4.10</t>
  </si>
  <si>
    <t>od_vim</t>
  </si>
  <si>
    <t>(найменування головного розпорядника коштів місцевого бюджету)</t>
  </si>
  <si>
    <t>ПАСПОРТ</t>
  </si>
  <si>
    <t>спеціального фонду-</t>
  </si>
  <si>
    <t>гривень та</t>
  </si>
  <si>
    <t>гривень, у тому числі загального фонду -</t>
  </si>
  <si>
    <t xml:space="preserve">5. Підстави для виконання бюджетної програми: </t>
  </si>
  <si>
    <t>гривень.</t>
  </si>
  <si>
    <t>Завдання</t>
  </si>
  <si>
    <t>br2</t>
  </si>
  <si>
    <t>formula=RC[-24]+RC[-16]</t>
  </si>
  <si>
    <t>Напрями використання бюджетних коштів</t>
  </si>
  <si>
    <t>у тому числі бюджет розвитку</t>
  </si>
  <si>
    <t>Усього</t>
  </si>
  <si>
    <t>№ з/п</t>
  </si>
  <si>
    <t>Загальний фонд</t>
  </si>
  <si>
    <t>Спеціальний фонд</t>
  </si>
  <si>
    <t>Показник</t>
  </si>
  <si>
    <t>s2</t>
  </si>
  <si>
    <t>dger_inf</t>
  </si>
  <si>
    <t>zp</t>
  </si>
  <si>
    <t>УСЬОГО</t>
  </si>
  <si>
    <t>(грн)</t>
  </si>
  <si>
    <t>ЗАТВЕРДЖЕНО
Наказ Міністерства фінансів України 26 серпня 2014 року  № 836 
(у редакції наказу Міністерства фінансів України від 15.11.2018року № 908)</t>
  </si>
  <si>
    <t>Управління житлово-комунального господарства та будівництва Ніжинської міської ради</t>
  </si>
  <si>
    <t>Затрат</t>
  </si>
  <si>
    <t>Продукту</t>
  </si>
  <si>
    <t>Ефективності</t>
  </si>
  <si>
    <t>од.</t>
  </si>
  <si>
    <t/>
  </si>
  <si>
    <t>тис.грн.</t>
  </si>
  <si>
    <t>Керівник установи</t>
  </si>
  <si>
    <t>А.М.Кушніренко</t>
  </si>
  <si>
    <t xml:space="preserve">Ніжинської міської   ради                                        </t>
  </si>
  <si>
    <t>Якості</t>
  </si>
  <si>
    <t>Рівень виконання завдання</t>
  </si>
  <si>
    <t>Касові на вказаний період /обсяг видатків на рік *100</t>
  </si>
  <si>
    <t>%</t>
  </si>
  <si>
    <t>Міська цільова програма</t>
  </si>
  <si>
    <t xml:space="preserve"> Кошторис на 2020рік</t>
  </si>
  <si>
    <t>Начальник фінансового управління</t>
  </si>
  <si>
    <t>Л.В. Писаренко</t>
  </si>
  <si>
    <t>МІСЬКА ПРОГРАМА допризовної підготовки, виконання заходів з мобілізації та заходів   по облаштуванню і утриманню полігону (майданчику) для проведення навчань, підготовки та перепідготовки громадян України  на строкову військову службу та військову службу за контрактом, зборів особового складу роти охорони та батальйонів ТрО міста Ніжина у 2019 - 2020 роках</t>
  </si>
  <si>
    <t>Проведення підготовки до призову громадян на строкову військову службу та військову службу за контрактом.
Проведення якісного оповіщення військовозобов'язаних, які проживають на території міста,
проведення роз'яснювальної роботи серед військовозобов'язаних щодо проходження військової служби за контрактом та по мобілізації,
підготовка роти охорони, батальйонів ТрО для боротьби з незаконно створеними озброєними формуваннями агресора на території міста</t>
  </si>
  <si>
    <t xml:space="preserve">
облаштування та утримання полігону (майданчика)</t>
  </si>
  <si>
    <t>Завдання 1. Облаштування та утримання полігону</t>
  </si>
  <si>
    <t>Обсяг видатків на облаштування та утримання</t>
  </si>
  <si>
    <t xml:space="preserve">кількість </t>
  </si>
  <si>
    <t xml:space="preserve">Середня сума яка виділяється </t>
  </si>
  <si>
    <t xml:space="preserve">Розрахунок( обсяг видатків / кіль-сть ) </t>
  </si>
  <si>
    <t>22  січня 2020 року № 3</t>
  </si>
  <si>
    <t>бюджетної програми місцевого бюджету на 2020  рік</t>
  </si>
  <si>
    <t>1.</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</si>
  <si>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</si>
  <si>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</si>
  <si>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</si>
  <si>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</si>
  <si>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3.</t>
  </si>
  <si>
    <t>25538000000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</si>
  <si>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</si>
  <si>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</si>
  <si>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</si>
  <si>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</si>
  <si>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6. Цілі державної політики, на досягнення яких спрямована реалізація бюджетної програми</t>
  </si>
  <si>
    <t>Ціль державної політики</t>
  </si>
  <si>
    <t>Виконання наданих законодавством повноважень</t>
  </si>
  <si>
    <t>7. Мета бюджетної програми:</t>
  </si>
  <si>
    <t>8. Завдання бюджетної програми: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</si>
  <si>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</si>
  <si>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</si>
  <si>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</si>
  <si>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0380</t>
  </si>
  <si>
    <t>Заходи та роботи з мобілізаційної підготовки місцевого значення</t>
  </si>
  <si>
    <t>Конституція України;  Бюджетний кодекс України;   Конституція  України,  Закон України "Про  місцеве      самоврядування",  рішення сесії Ніжинської міської ради №8-65/2019 від 24.12.2019р. "Про бюджет Ніжинської міської ОТГ на 2020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</si>
</sst>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1"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u/>
      <sz val="12"/>
      <name val="Times New Roman"/>
      <family val="1"/>
      <charset val="204"/>
    </font>
    <font>
      <sz val="14"/>
      <name val="Times New Roman"/>
      <family val="1"/>
      <charset val="204"/>
    </font>
    <font>
      <sz val="12"/>
      <name val="Arial Cyr"/>
      <charset val="204"/>
    </font>
    <font>
      <b/>
      <sz val="12"/>
      <name val="Arial Cyr"/>
      <charset val="204"/>
    </font>
    <font>
      <u/>
      <sz val="10"/>
      <name val="Times New Roman"/>
      <family val="1"/>
      <charset val="204"/>
    </font>
    <font>
      <u/>
      <sz val="14"/>
      <name val="Times New Roman"/>
      <family val="1"/>
      <charset val="204"/>
    </font>
    <font>
      <sz val="10"/>
      <name val="Arial Cyr"/>
      <charset val="204"/>
    </font>
    <font>
      <b/>
      <sz val="11"/>
      <name val="Times New Roman CYR"/>
      <family val="1"/>
      <charset val="204"/>
    </font>
    <font>
      <b/>
      <sz val="11"/>
      <name val="Times New Roman"/>
      <family val="1"/>
    </font>
    <font>
      <sz val="8"/>
      <name val="Times New Roman CYR"/>
      <charset val="204"/>
    </font>
    <font>
      <sz val="1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8">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top" wrapText="1"/>
    </xf>
    <xf numFmtId="0" fontId="1" fillId="0" borderId="0" xfId="0" applyFont="1" applyBorder="1"/>
    <xf numFmtId="0" fontId="1" fillId="0" borderId="0" xfId="0" applyNumberFormat="1" applyFont="1" applyBorder="1" applyAlignment="1">
      <alignment horizontal="center" vertical="center" wrapText="1"/>
    </xf>
    <xf numFmtId="0" fontId="6" fillId="0" borderId="0" xfId="0" applyFont="1" applyBorder="1" applyAlignment="1">
      <alignment horizontal="center"/>
    </xf>
    <xf numFmtId="0" fontId="1" fillId="2" borderId="0" xfId="0" applyFont="1" applyFill="1" applyAlignment="1">
      <alignment horizontal="center" vertical="center" wrapText="1"/>
    </xf>
    <xf numFmtId="0" fontId="1" fillId="2" borderId="0" xfId="0" applyFont="1" applyFill="1"/>
    <xf numFmtId="49" fontId="3" fillId="0" borderId="2" xfId="0" applyNumberFormat="1" applyFont="1" applyBorder="1" applyAlignment="1">
      <alignment vertical="top" wrapText="1"/>
    </xf>
    <xf numFmtId="49" fontId="3" fillId="0" borderId="3" xfId="0" applyNumberFormat="1" applyFont="1" applyBorder="1" applyAlignment="1">
      <alignment vertical="top" wrapText="1"/>
    </xf>
    <xf numFmtId="0" fontId="7" fillId="0" borderId="0" xfId="0" applyFont="1" applyFill="1"/>
    <xf numFmtId="0" fontId="11" fillId="3" borderId="0" xfId="0" applyFont="1" applyFill="1" applyAlignment="1">
      <alignment vertical="center"/>
    </xf>
    <xf numFmtId="0" fontId="2" fillId="3" borderId="0" xfId="0" applyFont="1" applyFill="1" applyAlignment="1">
      <alignment vertical="top" wrapText="1"/>
    </xf>
    <xf numFmtId="0" fontId="1" fillId="3" borderId="0" xfId="0" applyFont="1" applyFill="1" applyAlignment="1">
      <alignment horizontal="center" vertical="center" wrapText="1"/>
    </xf>
    <xf numFmtId="0" fontId="1" fillId="3" borderId="0" xfId="0" applyFont="1" applyFill="1"/>
    <xf numFmtId="0" fontId="11" fillId="3" borderId="0" xfId="0" applyFont="1" applyFill="1"/>
    <xf numFmtId="0" fontId="3"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6" fillId="0" borderId="0" xfId="0" applyFont="1" applyBorder="1" applyAlignment="1">
      <alignment horizontal="center" vertical="top"/>
    </xf>
    <xf numFmtId="0" fontId="16" fillId="0" borderId="0" xfId="0" applyFont="1" applyBorder="1" applyAlignment="1"/>
    <xf numFmtId="0" fontId="17" fillId="0" borderId="0" xfId="0" applyFont="1" applyAlignment="1">
      <alignment horizontal="center" vertical="center"/>
    </xf>
    <xf numFmtId="0" fontId="18" fillId="0" borderId="0" xfId="0" applyFont="1" applyBorder="1" applyAlignment="1">
      <alignment horizontal="center" vertical="center"/>
    </xf>
    <xf numFmtId="0" fontId="20" fillId="0" borderId="0" xfId="0" applyFont="1" applyBorder="1" applyAlignment="1">
      <alignment horizontal="center" vertical="center"/>
    </xf>
    <xf numFmtId="0" fontId="6" fillId="0" borderId="0" xfId="0" applyFont="1" applyAlignment="1">
      <alignment horizontal="center" vertical="top"/>
    </xf>
    <xf numFmtId="0" fontId="19" fillId="0" borderId="0" xfId="0" applyFont="1" applyBorder="1" applyAlignment="1">
      <alignment horizontal="center" vertical="top"/>
    </xf>
    <xf numFmtId="0" fontId="19" fillId="0" borderId="0" xfId="0" applyFont="1" applyAlignment="1">
      <alignment horizontal="center" vertical="top"/>
    </xf>
    <xf numFmtId="0" fontId="18" fillId="0" borderId="7" xfId="0" quotePrefix="1" applyFont="1" applyBorder="1" applyAlignment="1">
      <alignment horizontal="center" vertical="center" wrapText="1"/>
    </xf>
    <xf numFmtId="0" fontId="19" fillId="0" borderId="0" xfId="0" applyFont="1" applyAlignment="1">
      <alignment horizontal="center" vertical="top" wrapText="1"/>
    </xf>
    <xf numFmtId="0" fontId="6" fillId="0" borderId="0" xfId="0" applyFont="1" applyAlignment="1">
      <alignment horizontal="center" vertical="top" wrapText="1"/>
    </xf>
    <xf numFmtId="0" fontId="18" fillId="0" borderId="7" xfId="0" applyFont="1" applyBorder="1" applyAlignment="1">
      <alignment horizontal="center" vertical="center" wrapText="1"/>
    </xf>
    <xf numFmtId="0" fontId="17" fillId="0" borderId="7" xfId="0" applyFont="1" applyBorder="1" applyAlignment="1">
      <alignment horizontal="left" vertical="top" wrapText="1"/>
    </xf>
    <xf numFmtId="0" fontId="6" fillId="3" borderId="0" xfId="0" applyFont="1" applyFill="1" applyAlignment="1">
      <alignment horizontal="center"/>
    </xf>
    <xf numFmtId="0" fontId="2"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0" xfId="0" applyFont="1" applyAlignment="1">
      <alignment horizontal="left" vertical="center" wrapText="1"/>
    </xf>
    <xf numFmtId="164"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vertical="center" wrapText="1"/>
    </xf>
    <xf numFmtId="0" fontId="4" fillId="0" borderId="7" xfId="0" applyFont="1" applyFill="1" applyBorder="1" applyAlignment="1">
      <alignment horizontal="left" vertical="center" wrapText="1"/>
    </xf>
    <xf numFmtId="4" fontId="9" fillId="0" borderId="7"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49" fontId="3" fillId="0" borderId="4" xfId="0" applyNumberFormat="1" applyFont="1" applyBorder="1" applyAlignment="1">
      <alignment horizontal="center" vertical="top"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49" fontId="3" fillId="0" borderId="9" xfId="0" applyNumberFormat="1" applyFont="1" applyBorder="1" applyAlignment="1">
      <alignment horizontal="center" vertical="top" wrapText="1"/>
    </xf>
    <xf numFmtId="49" fontId="3" fillId="0" borderId="7"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49" fontId="2" fillId="0" borderId="4" xfId="0" applyNumberFormat="1"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1" fillId="2" borderId="0" xfId="0" applyFont="1" applyFill="1" applyAlignment="1">
      <alignment horizontal="left" vertical="top" wrapText="1"/>
    </xf>
    <xf numFmtId="0" fontId="14" fillId="2" borderId="7"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4" fontId="3" fillId="0" borderId="8" xfId="0" applyNumberFormat="1" applyFont="1" applyBorder="1" applyAlignment="1">
      <alignment horizontal="center" vertical="center" wrapTex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6" fillId="0" borderId="0" xfId="0" applyFont="1" applyAlignment="1">
      <alignment horizontal="left" vertical="top" wrapText="1"/>
    </xf>
    <xf numFmtId="0" fontId="7" fillId="0" borderId="8" xfId="0" applyFont="1" applyBorder="1" applyAlignment="1">
      <alignment horizontal="center" vertical="center" wrapText="1"/>
    </xf>
    <xf numFmtId="0" fontId="2" fillId="0" borderId="0" xfId="0" applyFont="1" applyAlignment="1">
      <alignment horizontal="left" vertical="center"/>
    </xf>
    <xf numFmtId="2" fontId="2" fillId="0"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4" xfId="0" applyNumberFormat="1" applyFont="1" applyFill="1" applyBorder="1" applyAlignment="1">
      <alignment horizontal="left"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top" wrapText="1"/>
    </xf>
    <xf numFmtId="0" fontId="8" fillId="0" borderId="0" xfId="0" applyFont="1" applyBorder="1" applyAlignment="1">
      <alignment horizontal="center"/>
    </xf>
    <xf numFmtId="0" fontId="5" fillId="0" borderId="7" xfId="0" applyFont="1" applyBorder="1" applyAlignment="1">
      <alignment horizontal="right" vertical="center" wrapText="1"/>
    </xf>
    <xf numFmtId="0" fontId="3" fillId="0" borderId="7" xfId="0" applyFont="1" applyBorder="1" applyAlignment="1">
      <alignment horizontal="left" vertical="center" wrapText="1"/>
    </xf>
    <xf numFmtId="0" fontId="9" fillId="0" borderId="7" xfId="0" applyFont="1" applyBorder="1" applyAlignment="1">
      <alignment horizontal="left" vertical="center" wrapText="1"/>
    </xf>
    <xf numFmtId="0" fontId="5" fillId="0" borderId="8" xfId="0"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5" fillId="0" borderId="0" xfId="0" applyFont="1" applyAlignment="1">
      <alignment horizontal="right" vertical="center" wrapText="1"/>
    </xf>
    <xf numFmtId="0" fontId="6" fillId="2" borderId="2" xfId="0" applyFont="1" applyFill="1" applyBorder="1" applyAlignment="1">
      <alignment horizontal="center"/>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49" fontId="2" fillId="0" borderId="4" xfId="0" applyNumberFormat="1"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6" fillId="2" borderId="0" xfId="0" applyFont="1" applyFill="1" applyAlignment="1">
      <alignment horizontal="center"/>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3" fillId="0" borderId="0" xfId="0" applyFont="1" applyBorder="1" applyAlignment="1">
      <alignment horizontal="left" vertical="top" wrapText="1"/>
    </xf>
    <xf numFmtId="0" fontId="2" fillId="2" borderId="0" xfId="0" applyFont="1" applyFill="1" applyAlignment="1">
      <alignment horizontal="center" vertical="center" wrapText="1"/>
    </xf>
    <xf numFmtId="0" fontId="1" fillId="3" borderId="7" xfId="0" applyFont="1" applyFill="1" applyBorder="1" applyAlignment="1">
      <alignment horizontal="center" vertical="center" wrapText="1"/>
    </xf>
    <xf numFmtId="0" fontId="15" fillId="3" borderId="7" xfId="0" applyFont="1" applyFill="1" applyBorder="1" applyAlignment="1">
      <alignment horizontal="center"/>
    </xf>
    <xf numFmtId="49" fontId="2" fillId="0" borderId="4" xfId="0" applyNumberFormat="1" applyFont="1" applyBorder="1" applyAlignment="1">
      <alignment vertical="top" wrapText="1"/>
    </xf>
    <xf numFmtId="49" fontId="2" fillId="0" borderId="5" xfId="0" applyNumberFormat="1" applyFont="1" applyBorder="1" applyAlignment="1">
      <alignment vertical="top" wrapText="1"/>
    </xf>
    <xf numFmtId="49" fontId="2" fillId="0" borderId="6" xfId="0" applyNumberFormat="1" applyFont="1" applyBorder="1" applyAlignment="1">
      <alignment vertical="top" wrapText="1"/>
    </xf>
    <xf numFmtId="0" fontId="11" fillId="2" borderId="7" xfId="0" applyFont="1" applyFill="1" applyBorder="1" applyAlignment="1">
      <alignment horizontal="center" vertical="top" wrapText="1"/>
    </xf>
    <xf numFmtId="0" fontId="1"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49" fontId="18" fillId="0" borderId="7" xfId="0" applyNumberFormat="1" applyFont="1" applyBorder="1" applyAlignment="1">
      <alignment horizontal="center" vertical="center" wrapText="1"/>
    </xf>
    <xf numFmtId="0" fontId="18" fillId="0" borderId="7" xfId="0" applyFont="1" applyBorder="1" applyAlignment="1">
      <alignment horizontal="left" vertical="top" wrapText="1"/>
    </xf>
    <xf numFmtId="0" fontId="19" fillId="0" borderId="2" xfId="0" applyFont="1" applyBorder="1" applyAlignment="1">
      <alignment horizontal="center" vertical="top" wrapText="1"/>
    </xf>
    <xf numFmtId="0" fontId="6" fillId="0" borderId="0" xfId="0" applyFont="1" applyFill="1" applyBorder="1" applyAlignment="1">
      <alignment horizontal="center" vertical="center" wrapText="1"/>
    </xf>
  </cellXfs>
  <cellStyles count="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86"/>
  <sheetViews>
    <sheetView tabSelected="1" view="pageBreakPreview" topLeftCell="A51" zoomScale="85" zoomScaleNormal="85" zoomScaleSheetLayoutView="85" workbookViewId="0">
      <selection activeCell="A60" sqref="A60:F6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106" ht="33" customHeight="1" x14ac:dyDescent="0.2">
      <c r="AO1" s="106" t="s">
        <v>45</v>
      </c>
      <c r="AP1" s="106"/>
      <c r="AQ1" s="106"/>
      <c r="AR1" s="106"/>
      <c r="AS1" s="106"/>
      <c r="AT1" s="106"/>
      <c r="AU1" s="106"/>
      <c r="AV1" s="106"/>
      <c r="AW1" s="106"/>
      <c r="AX1" s="106"/>
      <c r="AY1" s="106"/>
      <c r="AZ1" s="106"/>
      <c r="BA1" s="106"/>
      <c r="BB1" s="106"/>
      <c r="BC1" s="106"/>
      <c r="BD1" s="106"/>
      <c r="BE1" s="106"/>
      <c r="BF1" s="106"/>
      <c r="BG1" s="106"/>
      <c r="BH1" s="106"/>
      <c r="BI1" s="106"/>
      <c r="BJ1" s="106"/>
      <c r="BK1" s="106"/>
      <c r="BL1" s="106"/>
    </row>
    <row r="2" spans="1:106" ht="15.95" customHeight="1" x14ac:dyDescent="0.2">
      <c r="AO2" s="55" t="s">
        <v>0</v>
      </c>
      <c r="AP2" s="55"/>
      <c r="AQ2" s="55"/>
      <c r="AR2" s="55"/>
      <c r="AS2" s="55"/>
      <c r="AT2" s="55"/>
      <c r="AU2" s="55"/>
      <c r="AV2" s="55"/>
      <c r="AW2" s="55"/>
      <c r="AX2" s="55"/>
      <c r="AY2" s="55"/>
      <c r="AZ2" s="55"/>
      <c r="BA2" s="55"/>
      <c r="BB2" s="55"/>
      <c r="BC2" s="55"/>
      <c r="BD2" s="55"/>
      <c r="BE2" s="55"/>
      <c r="BF2" s="55"/>
      <c r="BG2" s="55"/>
      <c r="BH2" s="55"/>
      <c r="BI2" s="55"/>
      <c r="BJ2" s="55"/>
      <c r="BK2" s="55"/>
      <c r="BL2" s="55"/>
    </row>
    <row r="3" spans="1:106" ht="15" customHeight="1" x14ac:dyDescent="0.2">
      <c r="AO3" s="55" t="s">
        <v>1</v>
      </c>
      <c r="AP3" s="55"/>
      <c r="AQ3" s="55"/>
      <c r="AR3" s="55"/>
      <c r="AS3" s="55"/>
      <c r="AT3" s="55"/>
      <c r="AU3" s="55"/>
      <c r="AV3" s="55"/>
      <c r="AW3" s="55"/>
      <c r="AX3" s="55"/>
      <c r="AY3" s="55"/>
      <c r="AZ3" s="55"/>
      <c r="BA3" s="55"/>
      <c r="BB3" s="55"/>
      <c r="BC3" s="55"/>
      <c r="BD3" s="55"/>
      <c r="BE3" s="55"/>
      <c r="BF3" s="55"/>
      <c r="BG3" s="55"/>
      <c r="BH3" s="55"/>
      <c r="BI3" s="55"/>
      <c r="BJ3" s="55"/>
      <c r="BK3" s="55"/>
      <c r="BL3" s="55"/>
    </row>
    <row r="4" spans="1:106" ht="39.75" customHeight="1" x14ac:dyDescent="0.2">
      <c r="AO4" s="137" t="s">
        <v>46</v>
      </c>
      <c r="AP4" s="137"/>
      <c r="AQ4" s="137"/>
      <c r="AR4" s="137"/>
      <c r="AS4" s="137"/>
      <c r="AT4" s="137"/>
      <c r="AU4" s="137"/>
      <c r="AV4" s="137"/>
      <c r="AW4" s="137"/>
      <c r="AX4" s="137"/>
      <c r="AY4" s="137"/>
      <c r="AZ4" s="137"/>
      <c r="BA4" s="137"/>
      <c r="BB4" s="137"/>
      <c r="BC4" s="137"/>
      <c r="BD4" s="137"/>
      <c r="BE4" s="137"/>
      <c r="BF4" s="137"/>
      <c r="BG4" s="137"/>
      <c r="BH4" s="137"/>
      <c r="BI4" s="137"/>
      <c r="BJ4" s="137"/>
      <c r="BK4" s="137"/>
      <c r="BL4" s="137"/>
    </row>
    <row r="5" spans="1:106" x14ac:dyDescent="0.2">
      <c r="AO5" s="138" t="s">
        <v>23</v>
      </c>
      <c r="AP5" s="138"/>
      <c r="AQ5" s="138"/>
      <c r="AR5" s="138"/>
      <c r="AS5" s="138"/>
      <c r="AT5" s="138"/>
      <c r="AU5" s="138"/>
      <c r="AV5" s="138"/>
      <c r="AW5" s="138"/>
      <c r="AX5" s="138"/>
      <c r="AY5" s="138"/>
      <c r="AZ5" s="138"/>
      <c r="BA5" s="138"/>
      <c r="BB5" s="138"/>
      <c r="BC5" s="138"/>
      <c r="BD5" s="138"/>
      <c r="BE5" s="138"/>
      <c r="BF5" s="138"/>
      <c r="BG5" s="138"/>
      <c r="BH5" s="138"/>
      <c r="BI5" s="138"/>
      <c r="BJ5" s="138"/>
      <c r="BK5" s="138"/>
      <c r="BL5" s="138"/>
    </row>
    <row r="6" spans="1:106" ht="18.75" customHeight="1" x14ac:dyDescent="0.2">
      <c r="AO6" s="136" t="s">
        <v>72</v>
      </c>
      <c r="AP6" s="136"/>
      <c r="AQ6" s="136"/>
      <c r="AR6" s="136"/>
      <c r="AS6" s="136"/>
      <c r="AT6" s="136"/>
      <c r="AU6" s="136"/>
      <c r="AV6" s="136"/>
      <c r="AW6" s="136"/>
      <c r="AX6" s="136"/>
      <c r="AY6" s="136"/>
      <c r="AZ6" s="136"/>
      <c r="BA6" s="136"/>
      <c r="BB6" s="136"/>
      <c r="BC6" s="136"/>
      <c r="BD6" s="136"/>
      <c r="BE6" s="136"/>
      <c r="BF6" s="136"/>
    </row>
    <row r="9" spans="1:106" ht="15.75" customHeight="1" x14ac:dyDescent="0.2">
      <c r="A9" s="135" t="s">
        <v>24</v>
      </c>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row>
    <row r="10" spans="1:106" ht="15.75" customHeight="1" x14ac:dyDescent="0.2">
      <c r="A10" s="135" t="s">
        <v>73</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row>
    <row r="11" spans="1:106" ht="6" customHeight="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106" ht="18.75" customHeight="1" x14ac:dyDescent="0.2">
      <c r="A12" s="27" t="s">
        <v>74</v>
      </c>
      <c r="B12" s="38">
        <v>1200000</v>
      </c>
      <c r="C12" s="41"/>
      <c r="D12" s="41"/>
      <c r="E12" s="41"/>
      <c r="F12" s="41"/>
      <c r="G12" s="41"/>
      <c r="H12" s="41"/>
      <c r="I12" s="41"/>
      <c r="J12" s="41"/>
      <c r="K12" s="41"/>
      <c r="L12" s="41"/>
      <c r="M12" s="28"/>
      <c r="N12" s="42" t="s">
        <v>46</v>
      </c>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29"/>
      <c r="AU12" s="38">
        <v>32009931</v>
      </c>
      <c r="AV12" s="38"/>
      <c r="AW12" s="38"/>
      <c r="AX12" s="38"/>
      <c r="AY12" s="38"/>
      <c r="AZ12" s="38"/>
      <c r="BA12" s="38"/>
      <c r="BB12" s="38"/>
      <c r="BC12" s="29"/>
      <c r="BD12" s="29"/>
      <c r="BE12" s="29"/>
      <c r="BF12" s="29"/>
      <c r="BG12" s="29"/>
      <c r="BH12" s="29"/>
      <c r="BI12" s="29"/>
      <c r="BJ12" s="29"/>
      <c r="BK12" s="29"/>
      <c r="BL12" s="29"/>
    </row>
    <row r="13" spans="1:106" ht="27" customHeight="1" x14ac:dyDescent="0.2">
      <c r="A13" s="30"/>
      <c r="B13" s="39" t="s">
        <v>75</v>
      </c>
      <c r="C13" s="39"/>
      <c r="D13" s="39"/>
      <c r="E13" s="39"/>
      <c r="F13" s="39"/>
      <c r="G13" s="39"/>
      <c r="H13" s="39"/>
      <c r="I13" s="39"/>
      <c r="J13" s="39"/>
      <c r="K13" s="39"/>
      <c r="L13" s="39"/>
      <c r="M13" s="30"/>
      <c r="N13" s="40" t="s">
        <v>76</v>
      </c>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30"/>
      <c r="AU13" s="39" t="s">
        <v>77</v>
      </c>
      <c r="AV13" s="39"/>
      <c r="AW13" s="39"/>
      <c r="AX13" s="39"/>
      <c r="AY13" s="39"/>
      <c r="AZ13" s="39"/>
      <c r="BA13" s="39"/>
      <c r="BB13" s="39"/>
      <c r="BC13" s="30"/>
      <c r="BD13" s="30"/>
      <c r="BE13" s="30"/>
      <c r="BF13" s="30"/>
      <c r="BG13" s="30"/>
      <c r="BH13" s="30"/>
      <c r="BI13" s="30"/>
      <c r="BJ13" s="30"/>
      <c r="BK13" s="30"/>
      <c r="BL13" s="30"/>
    </row>
    <row r="14" spans="1:106" ht="20.25" customHeight="1" x14ac:dyDescent="0.2">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s="31"/>
      <c r="BF14" s="31"/>
      <c r="BG14" s="31"/>
      <c r="BH14" s="31"/>
      <c r="BI14" s="31"/>
      <c r="BJ14" s="31"/>
      <c r="BK14" s="31"/>
      <c r="BL14" s="31"/>
    </row>
    <row r="15" spans="1:106" ht="24" customHeight="1" x14ac:dyDescent="0.2">
      <c r="A15" s="32" t="s">
        <v>6</v>
      </c>
      <c r="B15" s="38">
        <v>1210000</v>
      </c>
      <c r="C15" s="41"/>
      <c r="D15" s="41"/>
      <c r="E15" s="41"/>
      <c r="F15" s="41"/>
      <c r="G15" s="41"/>
      <c r="H15" s="41"/>
      <c r="I15" s="41"/>
      <c r="J15" s="41"/>
      <c r="K15" s="41"/>
      <c r="L15" s="41"/>
      <c r="M15" s="28"/>
      <c r="N15" s="42" t="str">
        <f>N12</f>
        <v>Управління житлово-комунального господарства та будівництва Ніжинської міської ради</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9"/>
      <c r="AU15" s="38">
        <v>32009931</v>
      </c>
      <c r="AV15" s="41"/>
      <c r="AW15" s="41"/>
      <c r="AX15" s="41"/>
      <c r="AY15" s="41"/>
      <c r="AZ15" s="41"/>
      <c r="BA15" s="41"/>
      <c r="BB15" s="41"/>
      <c r="BC15" s="33"/>
      <c r="BD15" s="33"/>
      <c r="BE15" s="33"/>
      <c r="BF15" s="33"/>
      <c r="BG15" s="33"/>
      <c r="BH15" s="33"/>
      <c r="BI15" s="33"/>
      <c r="BJ15" s="33"/>
      <c r="BK15" s="33"/>
      <c r="BL15" s="34"/>
    </row>
    <row r="16" spans="1:106" ht="22.5" customHeight="1" x14ac:dyDescent="0.2">
      <c r="A16" s="35"/>
      <c r="B16" s="39" t="s">
        <v>75</v>
      </c>
      <c r="C16" s="39"/>
      <c r="D16" s="39"/>
      <c r="E16" s="39"/>
      <c r="F16" s="39"/>
      <c r="G16" s="39"/>
      <c r="H16" s="39"/>
      <c r="I16" s="39"/>
      <c r="J16" s="39"/>
      <c r="K16" s="39"/>
      <c r="L16" s="39"/>
      <c r="M16" s="30"/>
      <c r="N16" s="40" t="s">
        <v>78</v>
      </c>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30"/>
      <c r="AU16" s="39" t="s">
        <v>77</v>
      </c>
      <c r="AV16" s="39"/>
      <c r="AW16" s="39"/>
      <c r="AX16" s="39"/>
      <c r="AY16" s="39"/>
      <c r="AZ16" s="39"/>
      <c r="BA16" s="39"/>
      <c r="BB16" s="39"/>
      <c r="BC16" s="36"/>
      <c r="BD16" s="36"/>
      <c r="BE16" s="36"/>
      <c r="BF16" s="36"/>
      <c r="BG16" s="36"/>
      <c r="BH16" s="36"/>
      <c r="BI16" s="36"/>
      <c r="BJ16" s="36"/>
      <c r="BK16" s="37"/>
      <c r="BL16" s="36"/>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row>
    <row r="17" spans="1:64" ht="6.75" customHeigh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row>
    <row r="18" spans="1:64" ht="38.25" customHeight="1" x14ac:dyDescent="0.2">
      <c r="A18" s="27" t="s">
        <v>79</v>
      </c>
      <c r="B18" s="38">
        <v>1218220</v>
      </c>
      <c r="C18" s="41"/>
      <c r="D18" s="41"/>
      <c r="E18" s="41"/>
      <c r="F18" s="41"/>
      <c r="G18" s="41"/>
      <c r="H18" s="41"/>
      <c r="I18" s="41"/>
      <c r="J18" s="41"/>
      <c r="K18" s="41"/>
      <c r="L18" s="41"/>
      <c r="M18"/>
      <c r="N18" s="38">
        <v>8220</v>
      </c>
      <c r="O18" s="41"/>
      <c r="P18" s="41"/>
      <c r="Q18" s="41"/>
      <c r="R18" s="41"/>
      <c r="S18" s="41"/>
      <c r="T18" s="41"/>
      <c r="U18" s="41"/>
      <c r="V18" s="41"/>
      <c r="W18" s="41"/>
      <c r="X18" s="41"/>
      <c r="Y18" s="41"/>
      <c r="Z18" s="33"/>
      <c r="AA18" s="174" t="s">
        <v>93</v>
      </c>
      <c r="AB18" s="174"/>
      <c r="AC18" s="174"/>
      <c r="AD18" s="174"/>
      <c r="AE18" s="174"/>
      <c r="AF18" s="174"/>
      <c r="AG18" s="174"/>
      <c r="AH18" s="174"/>
      <c r="AI18" s="174"/>
      <c r="AJ18" s="33"/>
      <c r="AK18" s="175" t="s">
        <v>94</v>
      </c>
      <c r="AL18" s="175"/>
      <c r="AM18" s="175"/>
      <c r="AN18" s="175"/>
      <c r="AO18" s="175"/>
      <c r="AP18" s="175"/>
      <c r="AQ18" s="175"/>
      <c r="AR18" s="175"/>
      <c r="AS18" s="175"/>
      <c r="AT18" s="175"/>
      <c r="AU18" s="175"/>
      <c r="AV18" s="175"/>
      <c r="AW18" s="175"/>
      <c r="AX18" s="175"/>
      <c r="AY18" s="175"/>
      <c r="AZ18" s="175"/>
      <c r="BA18" s="175"/>
      <c r="BB18" s="175"/>
      <c r="BC18" s="175"/>
      <c r="BD18" s="33"/>
      <c r="BE18" s="38" t="s">
        <v>80</v>
      </c>
      <c r="BF18" s="41"/>
      <c r="BG18" s="41"/>
      <c r="BH18" s="41"/>
      <c r="BI18" s="41"/>
      <c r="BJ18" s="41"/>
      <c r="BK18" s="41"/>
      <c r="BL18" s="41"/>
    </row>
    <row r="19" spans="1:64" ht="30" customHeight="1" x14ac:dyDescent="0.2">
      <c r="A19"/>
      <c r="B19" s="39" t="s">
        <v>75</v>
      </c>
      <c r="C19" s="39"/>
      <c r="D19" s="39"/>
      <c r="E19" s="39"/>
      <c r="F19" s="39"/>
      <c r="G19" s="39"/>
      <c r="H19" s="39"/>
      <c r="I19" s="39"/>
      <c r="J19" s="39"/>
      <c r="K19" s="39"/>
      <c r="L19" s="39"/>
      <c r="M19"/>
      <c r="N19" s="39" t="s">
        <v>81</v>
      </c>
      <c r="O19" s="39"/>
      <c r="P19" s="39"/>
      <c r="Q19" s="39"/>
      <c r="R19" s="39"/>
      <c r="S19" s="39"/>
      <c r="T19" s="39"/>
      <c r="U19" s="39"/>
      <c r="V19" s="39"/>
      <c r="W19" s="39"/>
      <c r="X19" s="39"/>
      <c r="Y19" s="39"/>
      <c r="Z19" s="36"/>
      <c r="AA19" s="176" t="s">
        <v>82</v>
      </c>
      <c r="AB19" s="176"/>
      <c r="AC19" s="176"/>
      <c r="AD19" s="176"/>
      <c r="AE19" s="176"/>
      <c r="AF19" s="176"/>
      <c r="AG19" s="176"/>
      <c r="AH19" s="176"/>
      <c r="AI19" s="176"/>
      <c r="AJ19" s="36"/>
      <c r="AK19" s="177" t="s">
        <v>83</v>
      </c>
      <c r="AL19" s="177"/>
      <c r="AM19" s="177"/>
      <c r="AN19" s="177"/>
      <c r="AO19" s="177"/>
      <c r="AP19" s="177"/>
      <c r="AQ19" s="177"/>
      <c r="AR19" s="177"/>
      <c r="AS19" s="177"/>
      <c r="AT19" s="177"/>
      <c r="AU19" s="177"/>
      <c r="AV19" s="177"/>
      <c r="AW19" s="177"/>
      <c r="AX19" s="177"/>
      <c r="AY19" s="177"/>
      <c r="AZ19" s="177"/>
      <c r="BA19" s="177"/>
      <c r="BB19" s="177"/>
      <c r="BC19" s="177"/>
      <c r="BD19" s="36"/>
      <c r="BE19" s="39" t="s">
        <v>84</v>
      </c>
      <c r="BF19" s="39"/>
      <c r="BG19" s="39"/>
      <c r="BH19" s="39"/>
      <c r="BI19" s="39"/>
      <c r="BJ19" s="39"/>
      <c r="BK19" s="39"/>
      <c r="BL19" s="39"/>
    </row>
    <row r="20" spans="1:64" ht="24.95" customHeight="1" x14ac:dyDescent="0.2">
      <c r="A20" s="134" t="s">
        <v>2</v>
      </c>
      <c r="B20" s="134"/>
      <c r="C20" s="134"/>
      <c r="D20" s="134"/>
      <c r="E20" s="134"/>
      <c r="F20" s="134"/>
      <c r="G20" s="134"/>
      <c r="H20" s="134"/>
      <c r="I20" s="134"/>
      <c r="J20" s="134"/>
      <c r="K20" s="134"/>
      <c r="L20" s="134"/>
      <c r="M20" s="134"/>
      <c r="N20" s="134"/>
      <c r="O20" s="134"/>
      <c r="P20" s="134"/>
      <c r="Q20" s="134"/>
      <c r="R20" s="134"/>
      <c r="S20" s="134"/>
      <c r="T20" s="134"/>
      <c r="U20" s="57">
        <f>AS20+I21</f>
        <v>300000</v>
      </c>
      <c r="V20" s="57"/>
      <c r="W20" s="57"/>
      <c r="X20" s="57"/>
      <c r="Y20" s="57"/>
      <c r="Z20" s="57"/>
      <c r="AA20" s="57"/>
      <c r="AB20" s="57"/>
      <c r="AC20" s="57"/>
      <c r="AD20" s="57"/>
      <c r="AE20" s="108" t="s">
        <v>27</v>
      </c>
      <c r="AF20" s="108"/>
      <c r="AG20" s="108"/>
      <c r="AH20" s="108"/>
      <c r="AI20" s="108"/>
      <c r="AJ20" s="108"/>
      <c r="AK20" s="108"/>
      <c r="AL20" s="108"/>
      <c r="AM20" s="108"/>
      <c r="AN20" s="108"/>
      <c r="AO20" s="108"/>
      <c r="AP20" s="108"/>
      <c r="AQ20" s="108"/>
      <c r="AR20" s="108"/>
      <c r="AS20" s="57">
        <v>300000</v>
      </c>
      <c r="AT20" s="57"/>
      <c r="AU20" s="57"/>
      <c r="AV20" s="57"/>
      <c r="AW20" s="57"/>
      <c r="AX20" s="57"/>
      <c r="AY20" s="57"/>
      <c r="AZ20" s="57"/>
      <c r="BA20" s="57"/>
      <c r="BB20" s="57"/>
      <c r="BC20" s="57"/>
      <c r="BD20" s="49" t="s">
        <v>26</v>
      </c>
      <c r="BE20" s="49"/>
      <c r="BF20" s="49"/>
      <c r="BG20" s="49"/>
      <c r="BH20" s="49"/>
      <c r="BI20" s="49"/>
      <c r="BJ20" s="49"/>
      <c r="BK20" s="49"/>
      <c r="BL20" s="49"/>
    </row>
    <row r="21" spans="1:64" ht="24.95" customHeight="1" x14ac:dyDescent="0.2">
      <c r="A21" s="49" t="s">
        <v>25</v>
      </c>
      <c r="B21" s="49"/>
      <c r="C21" s="49"/>
      <c r="D21" s="49"/>
      <c r="E21" s="49"/>
      <c r="F21" s="49"/>
      <c r="G21" s="49"/>
      <c r="H21" s="49"/>
      <c r="I21" s="57">
        <v>0</v>
      </c>
      <c r="J21" s="57"/>
      <c r="K21" s="57"/>
      <c r="L21" s="57"/>
      <c r="M21" s="57"/>
      <c r="N21" s="57"/>
      <c r="O21" s="57"/>
      <c r="P21" s="57"/>
      <c r="Q21" s="57"/>
      <c r="R21" s="57"/>
      <c r="S21" s="57"/>
      <c r="T21" s="49" t="s">
        <v>29</v>
      </c>
      <c r="U21" s="49"/>
      <c r="V21" s="49"/>
      <c r="W21" s="49"/>
      <c r="X21" s="9"/>
      <c r="Y21" s="9"/>
      <c r="Z21" s="8"/>
      <c r="AA21" s="8"/>
      <c r="AB21" s="8"/>
      <c r="AC21" s="8"/>
      <c r="AD21" s="8"/>
      <c r="AE21" s="8"/>
      <c r="AF21" s="8"/>
      <c r="AG21" s="8"/>
      <c r="AH21" s="8"/>
      <c r="AI21" s="8"/>
      <c r="AJ21" s="8"/>
      <c r="AK21" s="8"/>
      <c r="AL21" s="8"/>
      <c r="AM21" s="8"/>
      <c r="AN21" s="10"/>
      <c r="AO21" s="10"/>
      <c r="AP21" s="10"/>
      <c r="AQ21" s="10"/>
      <c r="AR21" s="10"/>
      <c r="AS21" s="7"/>
      <c r="AT21" s="7"/>
      <c r="AU21" s="7"/>
      <c r="AV21" s="7"/>
      <c r="AW21" s="7"/>
      <c r="AX21" s="7"/>
      <c r="AY21" s="7"/>
      <c r="AZ21" s="7"/>
      <c r="BA21" s="7"/>
      <c r="BB21" s="7"/>
      <c r="BC21" s="7"/>
      <c r="BD21" s="10"/>
      <c r="BE21" s="10"/>
      <c r="BF21" s="10"/>
      <c r="BG21" s="10"/>
      <c r="BH21" s="10"/>
      <c r="BI21" s="10"/>
      <c r="BJ21" s="7"/>
      <c r="BK21" s="7"/>
      <c r="BL21" s="7"/>
    </row>
    <row r="22" spans="1:64" ht="9" customHeight="1" x14ac:dyDescent="0.2">
      <c r="A22" s="6"/>
      <c r="B22" s="6"/>
      <c r="C22" s="6"/>
      <c r="D22" s="6"/>
      <c r="E22" s="6"/>
      <c r="F22" s="6"/>
      <c r="G22" s="6"/>
      <c r="H22" s="6"/>
      <c r="I22" s="9"/>
      <c r="J22" s="9"/>
      <c r="K22" s="9"/>
      <c r="L22" s="9"/>
      <c r="M22" s="9"/>
      <c r="N22" s="9"/>
      <c r="O22" s="9"/>
      <c r="P22" s="9"/>
      <c r="Q22" s="9"/>
      <c r="R22" s="9"/>
      <c r="S22" s="9"/>
      <c r="T22" s="6"/>
      <c r="U22" s="6"/>
      <c r="V22" s="6"/>
      <c r="W22" s="6"/>
      <c r="X22" s="9"/>
      <c r="Y22" s="9"/>
      <c r="Z22" s="8"/>
      <c r="AA22" s="8"/>
      <c r="AB22" s="8"/>
      <c r="AC22" s="8"/>
      <c r="AD22" s="8"/>
      <c r="AE22" s="8"/>
      <c r="AF22" s="8"/>
      <c r="AG22" s="8"/>
      <c r="AH22" s="8"/>
      <c r="AI22" s="8"/>
      <c r="AJ22" s="8"/>
      <c r="AK22" s="8"/>
      <c r="AL22" s="8"/>
      <c r="AM22" s="8"/>
      <c r="AN22" s="10"/>
      <c r="AO22" s="10"/>
      <c r="AP22" s="10"/>
      <c r="AQ22" s="10"/>
      <c r="AR22" s="10"/>
      <c r="AS22" s="7"/>
      <c r="AT22" s="7"/>
      <c r="AU22" s="7"/>
      <c r="AV22" s="7"/>
      <c r="AW22" s="7"/>
      <c r="AX22" s="7"/>
      <c r="AY22" s="7"/>
      <c r="AZ22" s="7"/>
      <c r="BA22" s="7"/>
      <c r="BB22" s="7"/>
      <c r="BC22" s="7"/>
      <c r="BD22" s="10"/>
      <c r="BE22" s="10"/>
      <c r="BF22" s="10"/>
      <c r="BG22" s="10"/>
      <c r="BH22" s="10"/>
      <c r="BI22" s="10"/>
      <c r="BJ22" s="7"/>
      <c r="BK22" s="7"/>
      <c r="BL22" s="7"/>
    </row>
    <row r="23" spans="1:64" ht="15.75" customHeight="1" x14ac:dyDescent="0.2">
      <c r="A23" s="55" t="s">
        <v>28</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row>
    <row r="24" spans="1:64" ht="69.75" customHeight="1" x14ac:dyDescent="0.2">
      <c r="A24" s="56" t="s">
        <v>95</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row>
    <row r="25" spans="1:64" ht="15.75" customHeight="1" x14ac:dyDescent="0.2">
      <c r="A25" s="49" t="s">
        <v>85</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row>
    <row r="26" spans="1:64" ht="16.5" customHeight="1" x14ac:dyDescent="0.2">
      <c r="A26" s="142" t="s">
        <v>36</v>
      </c>
      <c r="B26" s="142"/>
      <c r="C26" s="142"/>
      <c r="D26" s="142"/>
      <c r="E26" s="142"/>
      <c r="F26" s="142"/>
      <c r="G26" s="52" t="s">
        <v>86</v>
      </c>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4"/>
    </row>
    <row r="27" spans="1:64" ht="15" customHeight="1" x14ac:dyDescent="0.2">
      <c r="A27" s="44">
        <v>1</v>
      </c>
      <c r="B27" s="44"/>
      <c r="C27" s="44"/>
      <c r="D27" s="44"/>
      <c r="E27" s="44"/>
      <c r="F27" s="44"/>
      <c r="G27" s="52">
        <v>2</v>
      </c>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row>
    <row r="28" spans="1:64" ht="18.75" customHeight="1" x14ac:dyDescent="0.2">
      <c r="A28" s="48">
        <v>1</v>
      </c>
      <c r="B28" s="48"/>
      <c r="C28" s="48"/>
      <c r="D28" s="48"/>
      <c r="E28" s="48"/>
      <c r="F28" s="48"/>
      <c r="G28" s="171" t="s">
        <v>87</v>
      </c>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3"/>
    </row>
    <row r="29" spans="1:64" ht="75" customHeight="1" x14ac:dyDescent="0.2">
      <c r="A29" s="130" t="s">
        <v>88</v>
      </c>
      <c r="B29" s="130"/>
      <c r="C29" s="130"/>
      <c r="D29" s="130"/>
      <c r="E29" s="130"/>
      <c r="F29" s="130"/>
      <c r="G29" s="130"/>
      <c r="H29" s="130"/>
      <c r="I29" s="130"/>
      <c r="J29" s="130"/>
      <c r="K29" s="130"/>
      <c r="L29" s="140" t="s">
        <v>65</v>
      </c>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row>
    <row r="30" spans="1:64" ht="8.25" customHeight="1" x14ac:dyDescent="0.2">
      <c r="A30" s="6"/>
      <c r="B30" s="6"/>
      <c r="C30" s="6"/>
      <c r="D30" s="6"/>
      <c r="E30" s="6"/>
      <c r="F30" s="6"/>
      <c r="G30" s="6"/>
      <c r="H30" s="6"/>
      <c r="I30" s="6"/>
      <c r="J30" s="6"/>
      <c r="K30" s="6"/>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row>
    <row r="31" spans="1:64" ht="15.75" customHeight="1" x14ac:dyDescent="0.2">
      <c r="A31" s="49" t="s">
        <v>89</v>
      </c>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row>
    <row r="32" spans="1:64" ht="27.75" customHeight="1" x14ac:dyDescent="0.2">
      <c r="A32" s="142" t="s">
        <v>36</v>
      </c>
      <c r="B32" s="142"/>
      <c r="C32" s="142"/>
      <c r="D32" s="142"/>
      <c r="E32" s="142"/>
      <c r="F32" s="142"/>
      <c r="G32" s="52" t="s">
        <v>30</v>
      </c>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4"/>
    </row>
    <row r="33" spans="1:79" ht="15.75" x14ac:dyDescent="0.2">
      <c r="A33" s="44">
        <v>1</v>
      </c>
      <c r="B33" s="44"/>
      <c r="C33" s="44"/>
      <c r="D33" s="44"/>
      <c r="E33" s="44"/>
      <c r="F33" s="44"/>
      <c r="G33" s="52">
        <v>2</v>
      </c>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4"/>
    </row>
    <row r="34" spans="1:79" ht="10.5" hidden="1" customHeight="1" x14ac:dyDescent="0.2">
      <c r="A34" s="48" t="s">
        <v>10</v>
      </c>
      <c r="B34" s="48"/>
      <c r="C34" s="48"/>
      <c r="D34" s="48"/>
      <c r="E34" s="48"/>
      <c r="F34" s="48"/>
      <c r="G34" s="68" t="s">
        <v>11</v>
      </c>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1"/>
      <c r="CA34" s="1" t="s">
        <v>15</v>
      </c>
    </row>
    <row r="35" spans="1:79" ht="34.5" customHeight="1" x14ac:dyDescent="0.2">
      <c r="A35" s="48">
        <v>1</v>
      </c>
      <c r="B35" s="48"/>
      <c r="C35" s="48"/>
      <c r="D35" s="48"/>
      <c r="E35" s="48"/>
      <c r="F35" s="48"/>
      <c r="G35" s="131" t="s">
        <v>66</v>
      </c>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3"/>
      <c r="CA35" s="1" t="s">
        <v>16</v>
      </c>
    </row>
    <row r="36" spans="1:79" x14ac:dyDescent="0.2">
      <c r="A36" s="2"/>
      <c r="B36" s="2"/>
      <c r="C36" s="2"/>
      <c r="D36" s="2"/>
      <c r="E36" s="2"/>
      <c r="F36" s="2"/>
      <c r="G36" s="2"/>
      <c r="H36" s="2"/>
      <c r="I36" s="2"/>
      <c r="J36" s="2"/>
      <c r="K36" s="2"/>
      <c r="L36" s="2"/>
      <c r="M36" s="2"/>
      <c r="N36" s="2"/>
      <c r="O36" s="2"/>
      <c r="P36" s="2"/>
      <c r="Q36" s="2"/>
      <c r="R36" s="2"/>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1:79" ht="15.75" customHeight="1" x14ac:dyDescent="0.2">
      <c r="A37" s="55" t="s">
        <v>90</v>
      </c>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79" ht="15" customHeight="1" x14ac:dyDescent="0.2">
      <c r="A38" s="139" t="s">
        <v>44</v>
      </c>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5"/>
      <c r="BJ38" s="5"/>
      <c r="BK38" s="5"/>
      <c r="BL38" s="5"/>
    </row>
    <row r="39" spans="1:79" ht="15.95" customHeight="1" x14ac:dyDescent="0.2">
      <c r="A39" s="44" t="s">
        <v>36</v>
      </c>
      <c r="B39" s="44"/>
      <c r="C39" s="44"/>
      <c r="D39" s="110" t="s">
        <v>33</v>
      </c>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2"/>
      <c r="AC39" s="44" t="s">
        <v>37</v>
      </c>
      <c r="AD39" s="44"/>
      <c r="AE39" s="44"/>
      <c r="AF39" s="44"/>
      <c r="AG39" s="44"/>
      <c r="AH39" s="44"/>
      <c r="AI39" s="44"/>
      <c r="AJ39" s="44"/>
      <c r="AK39" s="44" t="s">
        <v>38</v>
      </c>
      <c r="AL39" s="44"/>
      <c r="AM39" s="44"/>
      <c r="AN39" s="44"/>
      <c r="AO39" s="44"/>
      <c r="AP39" s="44"/>
      <c r="AQ39" s="44"/>
      <c r="AR39" s="44"/>
      <c r="AS39" s="44" t="s">
        <v>34</v>
      </c>
      <c r="AT39" s="44"/>
      <c r="AU39" s="44"/>
      <c r="AV39" s="44"/>
      <c r="AW39" s="44"/>
      <c r="AX39" s="44"/>
      <c r="AY39" s="44"/>
      <c r="AZ39" s="44"/>
      <c r="BA39" s="44" t="s">
        <v>35</v>
      </c>
      <c r="BB39" s="44"/>
      <c r="BC39" s="44"/>
      <c r="BD39" s="44"/>
      <c r="BE39" s="44"/>
      <c r="BF39" s="44"/>
      <c r="BG39" s="44"/>
      <c r="BH39" s="44"/>
    </row>
    <row r="40" spans="1:79" ht="29.1" customHeight="1" x14ac:dyDescent="0.2">
      <c r="A40" s="44"/>
      <c r="B40" s="44"/>
      <c r="C40" s="44"/>
      <c r="D40" s="113"/>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5"/>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row>
    <row r="41" spans="1:79" ht="15.75" x14ac:dyDescent="0.2">
      <c r="A41" s="44">
        <v>1</v>
      </c>
      <c r="B41" s="44"/>
      <c r="C41" s="44"/>
      <c r="D41" s="64">
        <v>2</v>
      </c>
      <c r="E41" s="65"/>
      <c r="F41" s="65"/>
      <c r="G41" s="65"/>
      <c r="H41" s="65"/>
      <c r="I41" s="65"/>
      <c r="J41" s="65"/>
      <c r="K41" s="65"/>
      <c r="L41" s="65"/>
      <c r="M41" s="65"/>
      <c r="N41" s="65"/>
      <c r="O41" s="65"/>
      <c r="P41" s="65"/>
      <c r="Q41" s="65"/>
      <c r="R41" s="65"/>
      <c r="S41" s="65"/>
      <c r="T41" s="65"/>
      <c r="U41" s="65"/>
      <c r="V41" s="65"/>
      <c r="W41" s="65"/>
      <c r="X41" s="65"/>
      <c r="Y41" s="65"/>
      <c r="Z41" s="65"/>
      <c r="AA41" s="65"/>
      <c r="AB41" s="66"/>
      <c r="AC41" s="44">
        <v>3</v>
      </c>
      <c r="AD41" s="44"/>
      <c r="AE41" s="44"/>
      <c r="AF41" s="44"/>
      <c r="AG41" s="44"/>
      <c r="AH41" s="44"/>
      <c r="AI41" s="44"/>
      <c r="AJ41" s="44"/>
      <c r="AK41" s="44">
        <v>4</v>
      </c>
      <c r="AL41" s="44"/>
      <c r="AM41" s="44"/>
      <c r="AN41" s="44"/>
      <c r="AO41" s="44"/>
      <c r="AP41" s="44"/>
      <c r="AQ41" s="44"/>
      <c r="AR41" s="44"/>
      <c r="AS41" s="44">
        <v>5</v>
      </c>
      <c r="AT41" s="44"/>
      <c r="AU41" s="44"/>
      <c r="AV41" s="44"/>
      <c r="AW41" s="44"/>
      <c r="AX41" s="44"/>
      <c r="AY41" s="44"/>
      <c r="AZ41" s="44"/>
      <c r="BA41" s="44">
        <v>6</v>
      </c>
      <c r="BB41" s="44"/>
      <c r="BC41" s="44"/>
      <c r="BD41" s="44"/>
      <c r="BE41" s="44"/>
      <c r="BF41" s="44"/>
      <c r="BG41" s="44"/>
      <c r="BH41" s="44"/>
    </row>
    <row r="42" spans="1:79" s="4" customFormat="1" hidden="1" x14ac:dyDescent="0.2">
      <c r="A42" s="48" t="s">
        <v>10</v>
      </c>
      <c r="B42" s="48"/>
      <c r="C42" s="48"/>
      <c r="D42" s="45" t="s">
        <v>11</v>
      </c>
      <c r="E42" s="46"/>
      <c r="F42" s="46"/>
      <c r="G42" s="46"/>
      <c r="H42" s="46"/>
      <c r="I42" s="46"/>
      <c r="J42" s="46"/>
      <c r="K42" s="46"/>
      <c r="L42" s="46"/>
      <c r="M42" s="46"/>
      <c r="N42" s="46"/>
      <c r="O42" s="46"/>
      <c r="P42" s="46"/>
      <c r="Q42" s="46"/>
      <c r="R42" s="46"/>
      <c r="S42" s="46"/>
      <c r="T42" s="46"/>
      <c r="U42" s="46"/>
      <c r="V42" s="46"/>
      <c r="W42" s="46"/>
      <c r="X42" s="46"/>
      <c r="Y42" s="46"/>
      <c r="Z42" s="46"/>
      <c r="AA42" s="46"/>
      <c r="AB42" s="47"/>
      <c r="AC42" s="50" t="s">
        <v>12</v>
      </c>
      <c r="AD42" s="50"/>
      <c r="AE42" s="50"/>
      <c r="AF42" s="50"/>
      <c r="AG42" s="50"/>
      <c r="AH42" s="50"/>
      <c r="AI42" s="50"/>
      <c r="AJ42" s="50"/>
      <c r="AK42" s="50" t="s">
        <v>13</v>
      </c>
      <c r="AL42" s="50"/>
      <c r="AM42" s="50"/>
      <c r="AN42" s="50"/>
      <c r="AO42" s="50"/>
      <c r="AP42" s="50"/>
      <c r="AQ42" s="50"/>
      <c r="AR42" s="50"/>
      <c r="AS42" s="51" t="s">
        <v>31</v>
      </c>
      <c r="AT42" s="50"/>
      <c r="AU42" s="50"/>
      <c r="AV42" s="50"/>
      <c r="AW42" s="50"/>
      <c r="AX42" s="50"/>
      <c r="AY42" s="50"/>
      <c r="AZ42" s="50"/>
      <c r="BA42" s="51" t="s">
        <v>32</v>
      </c>
      <c r="BB42" s="50"/>
      <c r="BC42" s="50"/>
      <c r="BD42" s="50"/>
      <c r="BE42" s="50"/>
      <c r="BF42" s="50"/>
      <c r="BG42" s="50"/>
      <c r="BH42" s="50"/>
      <c r="CA42" s="4" t="s">
        <v>17</v>
      </c>
    </row>
    <row r="43" spans="1:79" s="20" customFormat="1" ht="3.75" hidden="1" customHeight="1" x14ac:dyDescent="0.2">
      <c r="A43" s="127">
        <v>1</v>
      </c>
      <c r="B43" s="128"/>
      <c r="C43" s="129"/>
      <c r="D43" s="124" t="e">
        <f>#REF!</f>
        <v>#REF!</v>
      </c>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6"/>
      <c r="AC43" s="121"/>
      <c r="AD43" s="122"/>
      <c r="AE43" s="122"/>
      <c r="AF43" s="122"/>
      <c r="AG43" s="122"/>
      <c r="AH43" s="122"/>
      <c r="AI43" s="122"/>
      <c r="AJ43" s="123"/>
      <c r="AK43" s="121"/>
      <c r="AL43" s="122"/>
      <c r="AM43" s="122"/>
      <c r="AN43" s="122"/>
      <c r="AO43" s="122"/>
      <c r="AP43" s="122"/>
      <c r="AQ43" s="122"/>
      <c r="AR43" s="123"/>
      <c r="AS43" s="58"/>
      <c r="AT43" s="59"/>
      <c r="AU43" s="59"/>
      <c r="AV43" s="59"/>
      <c r="AW43" s="59"/>
      <c r="AX43" s="59"/>
      <c r="AY43" s="59"/>
      <c r="AZ43" s="60"/>
      <c r="BA43" s="109">
        <f>AC43+AK43</f>
        <v>0</v>
      </c>
      <c r="BB43" s="119"/>
      <c r="BC43" s="119"/>
      <c r="BD43" s="119"/>
      <c r="BE43" s="119"/>
      <c r="BF43" s="119"/>
      <c r="BG43" s="119"/>
      <c r="BH43" s="120"/>
    </row>
    <row r="44" spans="1:79" s="20" customFormat="1" ht="38.25" customHeight="1" x14ac:dyDescent="0.2">
      <c r="A44" s="127">
        <v>1</v>
      </c>
      <c r="B44" s="128"/>
      <c r="C44" s="129"/>
      <c r="D44" s="116" t="str">
        <f>G35</f>
        <v xml:space="preserve">
облаштування та утримання полігону (майданчика)</v>
      </c>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8"/>
      <c r="AC44" s="121">
        <v>300000</v>
      </c>
      <c r="AD44" s="122"/>
      <c r="AE44" s="122"/>
      <c r="AF44" s="122"/>
      <c r="AG44" s="122"/>
      <c r="AH44" s="122"/>
      <c r="AI44" s="122"/>
      <c r="AJ44" s="123"/>
      <c r="AK44" s="121">
        <f>I21</f>
        <v>0</v>
      </c>
      <c r="AL44" s="122"/>
      <c r="AM44" s="122"/>
      <c r="AN44" s="122"/>
      <c r="AO44" s="122"/>
      <c r="AP44" s="122"/>
      <c r="AQ44" s="122"/>
      <c r="AR44" s="123"/>
      <c r="AS44" s="58"/>
      <c r="AT44" s="59"/>
      <c r="AU44" s="59"/>
      <c r="AV44" s="59"/>
      <c r="AW44" s="59"/>
      <c r="AX44" s="59"/>
      <c r="AY44" s="59"/>
      <c r="AZ44" s="60"/>
      <c r="BA44" s="109">
        <f>AC44+AK44</f>
        <v>300000</v>
      </c>
      <c r="BB44" s="59"/>
      <c r="BC44" s="59"/>
      <c r="BD44" s="59"/>
      <c r="BE44" s="59"/>
      <c r="BF44" s="59"/>
      <c r="BG44" s="59"/>
      <c r="BH44" s="60"/>
    </row>
    <row r="45" spans="1:79" s="4" customFormat="1" ht="15.75" x14ac:dyDescent="0.2">
      <c r="A45" s="107"/>
      <c r="B45" s="107"/>
      <c r="C45" s="107"/>
      <c r="D45" s="103" t="s">
        <v>43</v>
      </c>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5"/>
      <c r="AC45" s="102">
        <f>AC44+AC43</f>
        <v>300000</v>
      </c>
      <c r="AD45" s="102"/>
      <c r="AE45" s="102"/>
      <c r="AF45" s="102"/>
      <c r="AG45" s="102"/>
      <c r="AH45" s="102"/>
      <c r="AI45" s="102"/>
      <c r="AJ45" s="102"/>
      <c r="AK45" s="102">
        <f>AK44+AK43</f>
        <v>0</v>
      </c>
      <c r="AL45" s="102"/>
      <c r="AM45" s="102"/>
      <c r="AN45" s="102"/>
      <c r="AO45" s="102"/>
      <c r="AP45" s="102"/>
      <c r="AQ45" s="102"/>
      <c r="AR45" s="102"/>
      <c r="AS45" s="102"/>
      <c r="AT45" s="102"/>
      <c r="AU45" s="102"/>
      <c r="AV45" s="102"/>
      <c r="AW45" s="102"/>
      <c r="AX45" s="102"/>
      <c r="AY45" s="102"/>
      <c r="AZ45" s="102"/>
      <c r="BA45" s="143">
        <f>AC45+AK45</f>
        <v>300000</v>
      </c>
      <c r="BB45" s="144"/>
      <c r="BC45" s="144"/>
      <c r="BD45" s="144"/>
      <c r="BE45" s="144"/>
      <c r="BF45" s="144"/>
      <c r="BG45" s="144"/>
      <c r="BH45" s="145"/>
      <c r="CA45" s="4" t="s">
        <v>18</v>
      </c>
    </row>
    <row r="47" spans="1:79" ht="15.75" customHeight="1" x14ac:dyDescent="0.2">
      <c r="A47" s="55" t="s">
        <v>91</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row>
    <row r="48" spans="1:79" ht="15" customHeight="1" x14ac:dyDescent="0.2">
      <c r="A48" s="146" t="s">
        <v>44</v>
      </c>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5"/>
      <c r="AX48" s="5"/>
      <c r="AY48" s="5"/>
      <c r="AZ48" s="5"/>
      <c r="BA48" s="5"/>
      <c r="BB48" s="5"/>
      <c r="BC48" s="5"/>
      <c r="BD48" s="5"/>
      <c r="BE48" s="5"/>
      <c r="BF48" s="5"/>
      <c r="BG48" s="5"/>
      <c r="BH48" s="5"/>
      <c r="BI48" s="5"/>
      <c r="BJ48" s="5"/>
      <c r="BK48" s="5"/>
      <c r="BL48" s="5"/>
    </row>
    <row r="49" spans="1:79" ht="15.95" customHeight="1" x14ac:dyDescent="0.2">
      <c r="A49" s="110" t="s">
        <v>7</v>
      </c>
      <c r="B49" s="111"/>
      <c r="C49" s="111"/>
      <c r="D49" s="111"/>
      <c r="E49" s="111"/>
      <c r="F49" s="111"/>
      <c r="G49" s="111"/>
      <c r="H49" s="111"/>
      <c r="I49" s="111"/>
      <c r="J49" s="111"/>
      <c r="K49" s="111"/>
      <c r="L49" s="111"/>
      <c r="M49" s="111"/>
      <c r="N49" s="111"/>
      <c r="O49" s="111"/>
      <c r="P49" s="111"/>
      <c r="Q49" s="111"/>
      <c r="R49" s="111"/>
      <c r="S49" s="111"/>
      <c r="T49" s="111"/>
      <c r="U49" s="111"/>
      <c r="V49" s="111"/>
      <c r="W49" s="111"/>
      <c r="X49" s="112"/>
      <c r="Y49" s="44" t="s">
        <v>37</v>
      </c>
      <c r="Z49" s="44"/>
      <c r="AA49" s="44"/>
      <c r="AB49" s="44"/>
      <c r="AC49" s="44"/>
      <c r="AD49" s="44"/>
      <c r="AE49" s="44"/>
      <c r="AF49" s="44"/>
      <c r="AG49" s="44" t="s">
        <v>38</v>
      </c>
      <c r="AH49" s="44"/>
      <c r="AI49" s="44"/>
      <c r="AJ49" s="44"/>
      <c r="AK49" s="44"/>
      <c r="AL49" s="44"/>
      <c r="AM49" s="44"/>
      <c r="AN49" s="44"/>
      <c r="AO49" s="44" t="s">
        <v>35</v>
      </c>
      <c r="AP49" s="44"/>
      <c r="AQ49" s="44"/>
      <c r="AR49" s="44"/>
      <c r="AS49" s="44"/>
      <c r="AT49" s="44"/>
      <c r="AU49" s="44"/>
      <c r="AV49" s="44"/>
    </row>
    <row r="50" spans="1:79" ht="29.1" customHeight="1" x14ac:dyDescent="0.2">
      <c r="A50" s="113"/>
      <c r="B50" s="114"/>
      <c r="C50" s="114"/>
      <c r="D50" s="114"/>
      <c r="E50" s="114"/>
      <c r="F50" s="114"/>
      <c r="G50" s="114"/>
      <c r="H50" s="114"/>
      <c r="I50" s="114"/>
      <c r="J50" s="114"/>
      <c r="K50" s="114"/>
      <c r="L50" s="114"/>
      <c r="M50" s="114"/>
      <c r="N50" s="114"/>
      <c r="O50" s="114"/>
      <c r="P50" s="114"/>
      <c r="Q50" s="114"/>
      <c r="R50" s="114"/>
      <c r="S50" s="114"/>
      <c r="T50" s="114"/>
      <c r="U50" s="114"/>
      <c r="V50" s="114"/>
      <c r="W50" s="114"/>
      <c r="X50" s="115"/>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row>
    <row r="51" spans="1:79" ht="15.95" customHeight="1" x14ac:dyDescent="0.2">
      <c r="A51" s="64">
        <v>1</v>
      </c>
      <c r="B51" s="65"/>
      <c r="C51" s="65"/>
      <c r="D51" s="65"/>
      <c r="E51" s="65"/>
      <c r="F51" s="65"/>
      <c r="G51" s="65"/>
      <c r="H51" s="65"/>
      <c r="I51" s="65"/>
      <c r="J51" s="65"/>
      <c r="K51" s="65"/>
      <c r="L51" s="65"/>
      <c r="M51" s="65"/>
      <c r="N51" s="65"/>
      <c r="O51" s="65"/>
      <c r="P51" s="65"/>
      <c r="Q51" s="65"/>
      <c r="R51" s="65"/>
      <c r="S51" s="65"/>
      <c r="T51" s="65"/>
      <c r="U51" s="65"/>
      <c r="V51" s="65"/>
      <c r="W51" s="65"/>
      <c r="X51" s="66"/>
      <c r="Y51" s="44">
        <v>2</v>
      </c>
      <c r="Z51" s="44"/>
      <c r="AA51" s="44"/>
      <c r="AB51" s="44"/>
      <c r="AC51" s="44"/>
      <c r="AD51" s="44"/>
      <c r="AE51" s="44"/>
      <c r="AF51" s="44"/>
      <c r="AG51" s="44">
        <v>3</v>
      </c>
      <c r="AH51" s="44"/>
      <c r="AI51" s="44"/>
      <c r="AJ51" s="44"/>
      <c r="AK51" s="44"/>
      <c r="AL51" s="44"/>
      <c r="AM51" s="44"/>
      <c r="AN51" s="44"/>
      <c r="AO51" s="44">
        <v>4</v>
      </c>
      <c r="AP51" s="44"/>
      <c r="AQ51" s="44"/>
      <c r="AR51" s="44"/>
      <c r="AS51" s="44"/>
      <c r="AT51" s="44"/>
      <c r="AU51" s="44"/>
      <c r="AV51" s="44"/>
    </row>
    <row r="52" spans="1:79" ht="12.75" hidden="1" customHeight="1" x14ac:dyDescent="0.2">
      <c r="A52" s="68" t="s">
        <v>11</v>
      </c>
      <c r="B52" s="100"/>
      <c r="C52" s="100"/>
      <c r="D52" s="100"/>
      <c r="E52" s="100"/>
      <c r="F52" s="100"/>
      <c r="G52" s="100"/>
      <c r="H52" s="100"/>
      <c r="I52" s="100"/>
      <c r="J52" s="100"/>
      <c r="K52" s="100"/>
      <c r="L52" s="100"/>
      <c r="M52" s="100"/>
      <c r="N52" s="100"/>
      <c r="O52" s="100"/>
      <c r="P52" s="100"/>
      <c r="Q52" s="100"/>
      <c r="R52" s="100"/>
      <c r="S52" s="100"/>
      <c r="T52" s="100"/>
      <c r="U52" s="100"/>
      <c r="V52" s="100"/>
      <c r="W52" s="100"/>
      <c r="X52" s="101"/>
      <c r="Y52" s="50" t="s">
        <v>12</v>
      </c>
      <c r="Z52" s="50"/>
      <c r="AA52" s="50"/>
      <c r="AB52" s="50"/>
      <c r="AC52" s="50"/>
      <c r="AD52" s="50"/>
      <c r="AE52" s="50"/>
      <c r="AF52" s="50"/>
      <c r="AG52" s="50" t="s">
        <v>13</v>
      </c>
      <c r="AH52" s="50"/>
      <c r="AI52" s="50"/>
      <c r="AJ52" s="50"/>
      <c r="AK52" s="50"/>
      <c r="AL52" s="50"/>
      <c r="AM52" s="50"/>
      <c r="AN52" s="50"/>
      <c r="AO52" s="50" t="s">
        <v>14</v>
      </c>
      <c r="AP52" s="50"/>
      <c r="AQ52" s="50"/>
      <c r="AR52" s="50"/>
      <c r="AS52" s="50"/>
      <c r="AT52" s="50"/>
      <c r="AU52" s="50"/>
      <c r="AV52" s="50"/>
      <c r="CA52" s="1" t="s">
        <v>19</v>
      </c>
    </row>
    <row r="53" spans="1:79" ht="96.75" customHeight="1" x14ac:dyDescent="0.2">
      <c r="A53" s="97" t="s">
        <v>64</v>
      </c>
      <c r="B53" s="98"/>
      <c r="C53" s="98"/>
      <c r="D53" s="98"/>
      <c r="E53" s="98"/>
      <c r="F53" s="98"/>
      <c r="G53" s="98"/>
      <c r="H53" s="98"/>
      <c r="I53" s="98"/>
      <c r="J53" s="98"/>
      <c r="K53" s="98"/>
      <c r="L53" s="98"/>
      <c r="M53" s="98"/>
      <c r="N53" s="98"/>
      <c r="O53" s="98"/>
      <c r="P53" s="98"/>
      <c r="Q53" s="98"/>
      <c r="R53" s="98"/>
      <c r="S53" s="98"/>
      <c r="T53" s="98"/>
      <c r="U53" s="98"/>
      <c r="V53" s="98"/>
      <c r="W53" s="98"/>
      <c r="X53" s="99"/>
      <c r="Y53" s="81">
        <v>300000</v>
      </c>
      <c r="Z53" s="82"/>
      <c r="AA53" s="82"/>
      <c r="AB53" s="82"/>
      <c r="AC53" s="82"/>
      <c r="AD53" s="82"/>
      <c r="AE53" s="82"/>
      <c r="AF53" s="83"/>
      <c r="AG53" s="81"/>
      <c r="AH53" s="82"/>
      <c r="AI53" s="82"/>
      <c r="AJ53" s="82"/>
      <c r="AK53" s="82"/>
      <c r="AL53" s="82"/>
      <c r="AM53" s="82"/>
      <c r="AN53" s="83"/>
      <c r="AO53" s="81">
        <f>Y53+AG53</f>
        <v>300000</v>
      </c>
      <c r="AP53" s="82"/>
      <c r="AQ53" s="82"/>
      <c r="AR53" s="82"/>
      <c r="AS53" s="82"/>
      <c r="AT53" s="82"/>
      <c r="AU53" s="82"/>
      <c r="AV53" s="83"/>
    </row>
    <row r="54" spans="1:79" s="4" customFormat="1" ht="21.75" customHeight="1" x14ac:dyDescent="0.2">
      <c r="A54" s="103" t="s">
        <v>35</v>
      </c>
      <c r="B54" s="104"/>
      <c r="C54" s="104"/>
      <c r="D54" s="104"/>
      <c r="E54" s="104"/>
      <c r="F54" s="104"/>
      <c r="G54" s="104"/>
      <c r="H54" s="104"/>
      <c r="I54" s="104"/>
      <c r="J54" s="104"/>
      <c r="K54" s="104"/>
      <c r="L54" s="104"/>
      <c r="M54" s="104"/>
      <c r="N54" s="104"/>
      <c r="O54" s="104"/>
      <c r="P54" s="104"/>
      <c r="Q54" s="104"/>
      <c r="R54" s="104"/>
      <c r="S54" s="104"/>
      <c r="T54" s="104"/>
      <c r="U54" s="104"/>
      <c r="V54" s="104"/>
      <c r="W54" s="104"/>
      <c r="X54" s="105"/>
      <c r="Y54" s="102">
        <f>Y53</f>
        <v>300000</v>
      </c>
      <c r="Z54" s="102"/>
      <c r="AA54" s="102"/>
      <c r="AB54" s="102"/>
      <c r="AC54" s="102"/>
      <c r="AD54" s="102"/>
      <c r="AE54" s="102"/>
      <c r="AF54" s="102"/>
      <c r="AG54" s="102"/>
      <c r="AH54" s="102"/>
      <c r="AI54" s="102"/>
      <c r="AJ54" s="102"/>
      <c r="AK54" s="102"/>
      <c r="AL54" s="102"/>
      <c r="AM54" s="102"/>
      <c r="AN54" s="102"/>
      <c r="AO54" s="102">
        <f>Y54+AG54</f>
        <v>300000</v>
      </c>
      <c r="AP54" s="102"/>
      <c r="AQ54" s="102"/>
      <c r="AR54" s="102"/>
      <c r="AS54" s="102"/>
      <c r="AT54" s="102"/>
      <c r="AU54" s="102"/>
      <c r="AV54" s="102"/>
      <c r="CA54" s="4" t="s">
        <v>20</v>
      </c>
    </row>
    <row r="56" spans="1:79" ht="15.75" customHeight="1" x14ac:dyDescent="0.2">
      <c r="A56" s="49" t="s">
        <v>92</v>
      </c>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row>
    <row r="57" spans="1:79" ht="30" customHeight="1" x14ac:dyDescent="0.2">
      <c r="A57" s="44" t="s">
        <v>36</v>
      </c>
      <c r="B57" s="44"/>
      <c r="C57" s="44"/>
      <c r="D57" s="44"/>
      <c r="E57" s="44"/>
      <c r="F57" s="44"/>
      <c r="G57" s="64" t="s">
        <v>39</v>
      </c>
      <c r="H57" s="65"/>
      <c r="I57" s="65"/>
      <c r="J57" s="65"/>
      <c r="K57" s="65"/>
      <c r="L57" s="65"/>
      <c r="M57" s="65"/>
      <c r="N57" s="65"/>
      <c r="O57" s="65"/>
      <c r="P57" s="65"/>
      <c r="Q57" s="65"/>
      <c r="R57" s="65"/>
      <c r="S57" s="65"/>
      <c r="T57" s="65"/>
      <c r="U57" s="65"/>
      <c r="V57" s="65"/>
      <c r="W57" s="65"/>
      <c r="X57" s="65"/>
      <c r="Y57" s="66"/>
      <c r="Z57" s="44" t="s">
        <v>4</v>
      </c>
      <c r="AA57" s="44"/>
      <c r="AB57" s="44"/>
      <c r="AC57" s="44"/>
      <c r="AD57" s="44"/>
      <c r="AE57" s="44" t="s">
        <v>3</v>
      </c>
      <c r="AF57" s="44"/>
      <c r="AG57" s="44"/>
      <c r="AH57" s="44"/>
      <c r="AI57" s="44"/>
      <c r="AJ57" s="44"/>
      <c r="AK57" s="44"/>
      <c r="AL57" s="44"/>
      <c r="AM57" s="44"/>
      <c r="AN57" s="44"/>
      <c r="AO57" s="64" t="s">
        <v>37</v>
      </c>
      <c r="AP57" s="65"/>
      <c r="AQ57" s="65"/>
      <c r="AR57" s="65"/>
      <c r="AS57" s="65"/>
      <c r="AT57" s="65"/>
      <c r="AU57" s="65"/>
      <c r="AV57" s="66"/>
      <c r="AW57" s="64" t="s">
        <v>38</v>
      </c>
      <c r="AX57" s="65"/>
      <c r="AY57" s="65"/>
      <c r="AZ57" s="65"/>
      <c r="BA57" s="65"/>
      <c r="BB57" s="65"/>
      <c r="BC57" s="65"/>
      <c r="BD57" s="66"/>
      <c r="BE57" s="64" t="s">
        <v>35</v>
      </c>
      <c r="BF57" s="65"/>
      <c r="BG57" s="65"/>
      <c r="BH57" s="65"/>
      <c r="BI57" s="65"/>
      <c r="BJ57" s="65"/>
      <c r="BK57" s="65"/>
      <c r="BL57" s="66"/>
    </row>
    <row r="58" spans="1:79" ht="15.75" customHeight="1" x14ac:dyDescent="0.2">
      <c r="A58" s="44">
        <v>1</v>
      </c>
      <c r="B58" s="44"/>
      <c r="C58" s="44"/>
      <c r="D58" s="44"/>
      <c r="E58" s="44"/>
      <c r="F58" s="44"/>
      <c r="G58" s="64">
        <v>2</v>
      </c>
      <c r="H58" s="65"/>
      <c r="I58" s="65"/>
      <c r="J58" s="65"/>
      <c r="K58" s="65"/>
      <c r="L58" s="65"/>
      <c r="M58" s="65"/>
      <c r="N58" s="65"/>
      <c r="O58" s="65"/>
      <c r="P58" s="65"/>
      <c r="Q58" s="65"/>
      <c r="R58" s="65"/>
      <c r="S58" s="65"/>
      <c r="T58" s="65"/>
      <c r="U58" s="65"/>
      <c r="V58" s="65"/>
      <c r="W58" s="65"/>
      <c r="X58" s="65"/>
      <c r="Y58" s="66"/>
      <c r="Z58" s="44">
        <v>3</v>
      </c>
      <c r="AA58" s="44"/>
      <c r="AB58" s="44"/>
      <c r="AC58" s="44"/>
      <c r="AD58" s="44"/>
      <c r="AE58" s="44">
        <v>4</v>
      </c>
      <c r="AF58" s="44"/>
      <c r="AG58" s="44"/>
      <c r="AH58" s="44"/>
      <c r="AI58" s="44"/>
      <c r="AJ58" s="44"/>
      <c r="AK58" s="44"/>
      <c r="AL58" s="44"/>
      <c r="AM58" s="44"/>
      <c r="AN58" s="44"/>
      <c r="AO58" s="44">
        <v>5</v>
      </c>
      <c r="AP58" s="44"/>
      <c r="AQ58" s="44"/>
      <c r="AR58" s="44"/>
      <c r="AS58" s="44"/>
      <c r="AT58" s="44"/>
      <c r="AU58" s="44"/>
      <c r="AV58" s="44"/>
      <c r="AW58" s="44">
        <v>6</v>
      </c>
      <c r="AX58" s="44"/>
      <c r="AY58" s="44"/>
      <c r="AZ58" s="44"/>
      <c r="BA58" s="44"/>
      <c r="BB58" s="44"/>
      <c r="BC58" s="44"/>
      <c r="BD58" s="44"/>
      <c r="BE58" s="44">
        <v>7</v>
      </c>
      <c r="BF58" s="44"/>
      <c r="BG58" s="44"/>
      <c r="BH58" s="44"/>
      <c r="BI58" s="44"/>
      <c r="BJ58" s="44"/>
      <c r="BK58" s="44"/>
      <c r="BL58" s="44"/>
    </row>
    <row r="59" spans="1:79" ht="12.75" hidden="1" customHeight="1" x14ac:dyDescent="0.2">
      <c r="A59" s="48" t="s">
        <v>42</v>
      </c>
      <c r="B59" s="48"/>
      <c r="C59" s="48"/>
      <c r="D59" s="48"/>
      <c r="E59" s="48"/>
      <c r="F59" s="48"/>
      <c r="G59" s="68" t="s">
        <v>11</v>
      </c>
      <c r="H59" s="100"/>
      <c r="I59" s="100"/>
      <c r="J59" s="100"/>
      <c r="K59" s="100"/>
      <c r="L59" s="100"/>
      <c r="M59" s="100"/>
      <c r="N59" s="100"/>
      <c r="O59" s="100"/>
      <c r="P59" s="100"/>
      <c r="Q59" s="100"/>
      <c r="R59" s="100"/>
      <c r="S59" s="100"/>
      <c r="T59" s="100"/>
      <c r="U59" s="100"/>
      <c r="V59" s="100"/>
      <c r="W59" s="100"/>
      <c r="X59" s="100"/>
      <c r="Y59" s="101"/>
      <c r="Z59" s="48" t="s">
        <v>22</v>
      </c>
      <c r="AA59" s="48"/>
      <c r="AB59" s="48"/>
      <c r="AC59" s="48"/>
      <c r="AD59" s="48"/>
      <c r="AE59" s="67" t="s">
        <v>41</v>
      </c>
      <c r="AF59" s="67"/>
      <c r="AG59" s="67"/>
      <c r="AH59" s="67"/>
      <c r="AI59" s="67"/>
      <c r="AJ59" s="67"/>
      <c r="AK59" s="67"/>
      <c r="AL59" s="67"/>
      <c r="AM59" s="67"/>
      <c r="AN59" s="68"/>
      <c r="AO59" s="50" t="s">
        <v>12</v>
      </c>
      <c r="AP59" s="50"/>
      <c r="AQ59" s="50"/>
      <c r="AR59" s="50"/>
      <c r="AS59" s="50"/>
      <c r="AT59" s="50"/>
      <c r="AU59" s="50"/>
      <c r="AV59" s="50"/>
      <c r="AW59" s="50" t="s">
        <v>40</v>
      </c>
      <c r="AX59" s="50"/>
      <c r="AY59" s="50"/>
      <c r="AZ59" s="50"/>
      <c r="BA59" s="50"/>
      <c r="BB59" s="50"/>
      <c r="BC59" s="50"/>
      <c r="BD59" s="50"/>
      <c r="BE59" s="50" t="s">
        <v>14</v>
      </c>
      <c r="BF59" s="50"/>
      <c r="BG59" s="50"/>
      <c r="BH59" s="50"/>
      <c r="BI59" s="50"/>
      <c r="BJ59" s="50"/>
      <c r="BK59" s="50"/>
      <c r="BL59" s="50"/>
      <c r="CA59" s="1" t="s">
        <v>21</v>
      </c>
    </row>
    <row r="60" spans="1:79" ht="12.75" customHeight="1" x14ac:dyDescent="0.2">
      <c r="A60" s="69">
        <v>1218220</v>
      </c>
      <c r="B60" s="70"/>
      <c r="C60" s="70"/>
      <c r="D60" s="70"/>
      <c r="E60" s="70"/>
      <c r="F60" s="71"/>
      <c r="H60" s="18"/>
      <c r="I60" s="18"/>
      <c r="J60" s="18"/>
      <c r="K60" s="18"/>
      <c r="L60" s="18"/>
      <c r="M60" s="18"/>
      <c r="N60" s="18"/>
      <c r="O60" s="18"/>
      <c r="P60" s="18"/>
      <c r="Q60" s="18"/>
      <c r="R60" s="18"/>
      <c r="S60" s="18"/>
      <c r="T60" s="18"/>
      <c r="U60" s="18"/>
      <c r="V60" s="18"/>
      <c r="W60" s="18"/>
      <c r="X60" s="18"/>
      <c r="Y60" s="19"/>
      <c r="Z60" s="45"/>
      <c r="AA60" s="46"/>
      <c r="AB60" s="46"/>
      <c r="AC60" s="46"/>
      <c r="AD60" s="47"/>
      <c r="AE60" s="45"/>
      <c r="AF60" s="46"/>
      <c r="AG60" s="46"/>
      <c r="AH60" s="46"/>
      <c r="AI60" s="46"/>
      <c r="AJ60" s="46"/>
      <c r="AK60" s="46"/>
      <c r="AL60" s="46"/>
      <c r="AM60" s="46"/>
      <c r="AN60" s="47"/>
      <c r="AO60" s="84"/>
      <c r="AP60" s="85"/>
      <c r="AQ60" s="85"/>
      <c r="AR60" s="85"/>
      <c r="AS60" s="85"/>
      <c r="AT60" s="85"/>
      <c r="AU60" s="85"/>
      <c r="AV60" s="86"/>
      <c r="AW60" s="84"/>
      <c r="AX60" s="85"/>
      <c r="AY60" s="85"/>
      <c r="AZ60" s="85"/>
      <c r="BA60" s="85"/>
      <c r="BB60" s="85"/>
      <c r="BC60" s="85"/>
      <c r="BD60" s="86"/>
      <c r="BE60" s="84"/>
      <c r="BF60" s="85"/>
      <c r="BG60" s="85"/>
      <c r="BH60" s="85"/>
      <c r="BI60" s="85"/>
      <c r="BJ60" s="85"/>
      <c r="BK60" s="85"/>
      <c r="BL60" s="86"/>
    </row>
    <row r="61" spans="1:79" ht="35.25" customHeight="1" x14ac:dyDescent="0.2">
      <c r="A61" s="72"/>
      <c r="B61" s="73"/>
      <c r="C61" s="73"/>
      <c r="D61" s="73"/>
      <c r="E61" s="73"/>
      <c r="F61" s="74"/>
      <c r="G61" s="87" t="s">
        <v>67</v>
      </c>
      <c r="H61" s="88"/>
      <c r="I61" s="88"/>
      <c r="J61" s="88"/>
      <c r="K61" s="88"/>
      <c r="L61" s="88"/>
      <c r="M61" s="88"/>
      <c r="N61" s="88"/>
      <c r="O61" s="88"/>
      <c r="P61" s="88"/>
      <c r="Q61" s="88"/>
      <c r="R61" s="88"/>
      <c r="S61" s="88"/>
      <c r="T61" s="88"/>
      <c r="U61" s="88"/>
      <c r="V61" s="88"/>
      <c r="W61" s="88"/>
      <c r="X61" s="88"/>
      <c r="Y61" s="89"/>
      <c r="Z61" s="45"/>
      <c r="AA61" s="46"/>
      <c r="AB61" s="46"/>
      <c r="AC61" s="46"/>
      <c r="AD61" s="47"/>
      <c r="AE61" s="45"/>
      <c r="AF61" s="46"/>
      <c r="AG61" s="46"/>
      <c r="AH61" s="46"/>
      <c r="AI61" s="46"/>
      <c r="AJ61" s="46"/>
      <c r="AK61" s="46"/>
      <c r="AL61" s="46"/>
      <c r="AM61" s="46"/>
      <c r="AN61" s="47"/>
      <c r="AO61" s="84"/>
      <c r="AP61" s="85"/>
      <c r="AQ61" s="85"/>
      <c r="AR61" s="85"/>
      <c r="AS61" s="85"/>
      <c r="AT61" s="85"/>
      <c r="AU61" s="85"/>
      <c r="AV61" s="86"/>
      <c r="AW61" s="84"/>
      <c r="AX61" s="85"/>
      <c r="AY61" s="85"/>
      <c r="AZ61" s="85"/>
      <c r="BA61" s="85"/>
      <c r="BB61" s="85"/>
      <c r="BC61" s="85"/>
      <c r="BD61" s="86"/>
      <c r="BE61" s="84"/>
      <c r="BF61" s="85"/>
      <c r="BG61" s="85"/>
      <c r="BH61" s="85"/>
      <c r="BI61" s="85"/>
      <c r="BJ61" s="85"/>
      <c r="BK61" s="85"/>
      <c r="BL61" s="86"/>
    </row>
    <row r="62" spans="1:79" ht="16.5" customHeight="1" x14ac:dyDescent="0.2">
      <c r="A62" s="61"/>
      <c r="B62" s="62"/>
      <c r="C62" s="62"/>
      <c r="D62" s="62"/>
      <c r="E62" s="62"/>
      <c r="F62" s="63"/>
      <c r="G62" s="75" t="s">
        <v>47</v>
      </c>
      <c r="H62" s="76"/>
      <c r="I62" s="76"/>
      <c r="J62" s="76"/>
      <c r="K62" s="76"/>
      <c r="L62" s="76"/>
      <c r="M62" s="76"/>
      <c r="N62" s="76"/>
      <c r="O62" s="76"/>
      <c r="P62" s="76"/>
      <c r="Q62" s="76"/>
      <c r="R62" s="76"/>
      <c r="S62" s="76"/>
      <c r="T62" s="76"/>
      <c r="U62" s="76"/>
      <c r="V62" s="76"/>
      <c r="W62" s="76"/>
      <c r="X62" s="76"/>
      <c r="Y62" s="77"/>
      <c r="Z62" s="45"/>
      <c r="AA62" s="46"/>
      <c r="AB62" s="46"/>
      <c r="AC62" s="46"/>
      <c r="AD62" s="47"/>
      <c r="AE62" s="45"/>
      <c r="AF62" s="46"/>
      <c r="AG62" s="46"/>
      <c r="AH62" s="46"/>
      <c r="AI62" s="46"/>
      <c r="AJ62" s="46"/>
      <c r="AK62" s="46"/>
      <c r="AL62" s="46"/>
      <c r="AM62" s="46"/>
      <c r="AN62" s="47"/>
      <c r="AO62" s="81"/>
      <c r="AP62" s="82"/>
      <c r="AQ62" s="82"/>
      <c r="AR62" s="82"/>
      <c r="AS62" s="82"/>
      <c r="AT62" s="82"/>
      <c r="AU62" s="82"/>
      <c r="AV62" s="83"/>
      <c r="AW62" s="81"/>
      <c r="AX62" s="82"/>
      <c r="AY62" s="82"/>
      <c r="AZ62" s="82"/>
      <c r="BA62" s="82"/>
      <c r="BB62" s="82"/>
      <c r="BC62" s="82"/>
      <c r="BD62" s="83"/>
      <c r="BE62" s="81"/>
      <c r="BF62" s="82"/>
      <c r="BG62" s="82"/>
      <c r="BH62" s="82"/>
      <c r="BI62" s="82"/>
      <c r="BJ62" s="82"/>
      <c r="BK62" s="82"/>
      <c r="BL62" s="83"/>
    </row>
    <row r="63" spans="1:79" ht="18" customHeight="1" x14ac:dyDescent="0.2">
      <c r="A63" s="61"/>
      <c r="B63" s="62"/>
      <c r="C63" s="62"/>
      <c r="D63" s="62"/>
      <c r="E63" s="62"/>
      <c r="F63" s="63"/>
      <c r="G63" s="78" t="s">
        <v>68</v>
      </c>
      <c r="H63" s="79"/>
      <c r="I63" s="79"/>
      <c r="J63" s="79"/>
      <c r="K63" s="79"/>
      <c r="L63" s="79"/>
      <c r="M63" s="79"/>
      <c r="N63" s="79"/>
      <c r="O63" s="79"/>
      <c r="P63" s="79"/>
      <c r="Q63" s="79"/>
      <c r="R63" s="79"/>
      <c r="S63" s="79"/>
      <c r="T63" s="79"/>
      <c r="U63" s="79"/>
      <c r="V63" s="79"/>
      <c r="W63" s="79"/>
      <c r="X63" s="79"/>
      <c r="Y63" s="80"/>
      <c r="Z63" s="92" t="s">
        <v>52</v>
      </c>
      <c r="AA63" s="93"/>
      <c r="AB63" s="93"/>
      <c r="AC63" s="93"/>
      <c r="AD63" s="94"/>
      <c r="AE63" s="92" t="s">
        <v>61</v>
      </c>
      <c r="AF63" s="93"/>
      <c r="AG63" s="93"/>
      <c r="AH63" s="93"/>
      <c r="AI63" s="93"/>
      <c r="AJ63" s="93"/>
      <c r="AK63" s="93"/>
      <c r="AL63" s="93"/>
      <c r="AM63" s="93"/>
      <c r="AN63" s="94"/>
      <c r="AO63" s="148">
        <v>300</v>
      </c>
      <c r="AP63" s="149"/>
      <c r="AQ63" s="149"/>
      <c r="AR63" s="149"/>
      <c r="AS63" s="149"/>
      <c r="AT63" s="149"/>
      <c r="AU63" s="149"/>
      <c r="AV63" s="150"/>
      <c r="AW63" s="148"/>
      <c r="AX63" s="149"/>
      <c r="AY63" s="149"/>
      <c r="AZ63" s="149"/>
      <c r="BA63" s="149"/>
      <c r="BB63" s="149"/>
      <c r="BC63" s="149"/>
      <c r="BD63" s="150"/>
      <c r="BE63" s="148">
        <f>AO63</f>
        <v>300</v>
      </c>
      <c r="BF63" s="149"/>
      <c r="BG63" s="149"/>
      <c r="BH63" s="149"/>
      <c r="BI63" s="149"/>
      <c r="BJ63" s="149"/>
      <c r="BK63" s="149"/>
      <c r="BL63" s="150"/>
    </row>
    <row r="64" spans="1:79" ht="18.75" customHeight="1" x14ac:dyDescent="0.25">
      <c r="A64" s="61"/>
      <c r="B64" s="62"/>
      <c r="C64" s="62"/>
      <c r="D64" s="62"/>
      <c r="E64" s="62"/>
      <c r="F64" s="63"/>
      <c r="G64" s="75" t="s">
        <v>48</v>
      </c>
      <c r="H64" s="76"/>
      <c r="I64" s="76"/>
      <c r="J64" s="76"/>
      <c r="K64" s="76"/>
      <c r="L64" s="76"/>
      <c r="M64" s="76"/>
      <c r="N64" s="76"/>
      <c r="O64" s="76"/>
      <c r="P64" s="76"/>
      <c r="Q64" s="76"/>
      <c r="R64" s="76"/>
      <c r="S64" s="76"/>
      <c r="T64" s="76"/>
      <c r="U64" s="76"/>
      <c r="V64" s="76"/>
      <c r="W64" s="76"/>
      <c r="X64" s="76"/>
      <c r="Y64" s="77"/>
      <c r="Z64" s="75" t="s">
        <v>51</v>
      </c>
      <c r="AA64" s="90"/>
      <c r="AB64" s="90"/>
      <c r="AC64" s="90"/>
      <c r="AD64" s="91"/>
      <c r="AE64" s="75" t="s">
        <v>51</v>
      </c>
      <c r="AF64" s="90"/>
      <c r="AG64" s="90"/>
      <c r="AH64" s="90"/>
      <c r="AI64" s="90"/>
      <c r="AJ64" s="90"/>
      <c r="AK64" s="90"/>
      <c r="AL64" s="90"/>
      <c r="AM64" s="90"/>
      <c r="AN64" s="91"/>
      <c r="AO64" s="157"/>
      <c r="AP64" s="158"/>
      <c r="AQ64" s="158"/>
      <c r="AR64" s="158"/>
      <c r="AS64" s="158"/>
      <c r="AT64" s="158"/>
      <c r="AU64" s="158"/>
      <c r="AV64" s="159"/>
      <c r="AW64" s="81"/>
      <c r="AX64" s="82"/>
      <c r="AY64" s="82"/>
      <c r="AZ64" s="82"/>
      <c r="BA64" s="82"/>
      <c r="BB64" s="82"/>
      <c r="BC64" s="82"/>
      <c r="BD64" s="83"/>
      <c r="BE64" s="151">
        <f t="shared" ref="BE64:BE69" si="0">AO64</f>
        <v>0</v>
      </c>
      <c r="BF64" s="152"/>
      <c r="BG64" s="152"/>
      <c r="BH64" s="152"/>
      <c r="BI64" s="152"/>
      <c r="BJ64" s="152"/>
      <c r="BK64" s="152"/>
      <c r="BL64" s="153"/>
    </row>
    <row r="65" spans="1:65" ht="35.25" customHeight="1" x14ac:dyDescent="0.2">
      <c r="A65" s="61"/>
      <c r="B65" s="62"/>
      <c r="C65" s="62"/>
      <c r="D65" s="62"/>
      <c r="E65" s="62"/>
      <c r="F65" s="63"/>
      <c r="G65" s="78" t="s">
        <v>69</v>
      </c>
      <c r="H65" s="79"/>
      <c r="I65" s="79"/>
      <c r="J65" s="79"/>
      <c r="K65" s="79"/>
      <c r="L65" s="79"/>
      <c r="M65" s="79"/>
      <c r="N65" s="79"/>
      <c r="O65" s="79"/>
      <c r="P65" s="79"/>
      <c r="Q65" s="79"/>
      <c r="R65" s="79"/>
      <c r="S65" s="79"/>
      <c r="T65" s="79"/>
      <c r="U65" s="79"/>
      <c r="V65" s="79"/>
      <c r="W65" s="79"/>
      <c r="X65" s="79"/>
      <c r="Y65" s="80"/>
      <c r="Z65" s="92" t="s">
        <v>50</v>
      </c>
      <c r="AA65" s="93"/>
      <c r="AB65" s="93"/>
      <c r="AC65" s="93"/>
      <c r="AD65" s="94"/>
      <c r="AE65" s="154" t="s">
        <v>60</v>
      </c>
      <c r="AF65" s="155"/>
      <c r="AG65" s="155"/>
      <c r="AH65" s="155"/>
      <c r="AI65" s="155"/>
      <c r="AJ65" s="155"/>
      <c r="AK65" s="155"/>
      <c r="AL65" s="155"/>
      <c r="AM65" s="155"/>
      <c r="AN65" s="156"/>
      <c r="AO65" s="81">
        <v>1</v>
      </c>
      <c r="AP65" s="82"/>
      <c r="AQ65" s="82"/>
      <c r="AR65" s="82"/>
      <c r="AS65" s="82"/>
      <c r="AT65" s="82"/>
      <c r="AU65" s="82"/>
      <c r="AV65" s="83"/>
      <c r="AW65" s="81"/>
      <c r="AX65" s="82"/>
      <c r="AY65" s="82"/>
      <c r="AZ65" s="82"/>
      <c r="BA65" s="82"/>
      <c r="BB65" s="82"/>
      <c r="BC65" s="82"/>
      <c r="BD65" s="83"/>
      <c r="BE65" s="151">
        <f t="shared" si="0"/>
        <v>1</v>
      </c>
      <c r="BF65" s="152"/>
      <c r="BG65" s="152"/>
      <c r="BH65" s="152"/>
      <c r="BI65" s="152"/>
      <c r="BJ65" s="152"/>
      <c r="BK65" s="152"/>
      <c r="BL65" s="153"/>
    </row>
    <row r="66" spans="1:65" ht="18" customHeight="1" x14ac:dyDescent="0.2">
      <c r="A66" s="61"/>
      <c r="B66" s="62"/>
      <c r="C66" s="62"/>
      <c r="D66" s="62"/>
      <c r="E66" s="62"/>
      <c r="F66" s="63"/>
      <c r="G66" s="75" t="s">
        <v>49</v>
      </c>
      <c r="H66" s="76"/>
      <c r="I66" s="76"/>
      <c r="J66" s="76"/>
      <c r="K66" s="76"/>
      <c r="L66" s="76"/>
      <c r="M66" s="76"/>
      <c r="N66" s="76"/>
      <c r="O66" s="76"/>
      <c r="P66" s="76"/>
      <c r="Q66" s="76"/>
      <c r="R66" s="76"/>
      <c r="S66" s="76"/>
      <c r="T66" s="76"/>
      <c r="U66" s="76"/>
      <c r="V66" s="76"/>
      <c r="W66" s="76"/>
      <c r="X66" s="76"/>
      <c r="Y66" s="77"/>
      <c r="Z66" s="75" t="s">
        <v>51</v>
      </c>
      <c r="AA66" s="90"/>
      <c r="AB66" s="90"/>
      <c r="AC66" s="90"/>
      <c r="AD66" s="91"/>
      <c r="AE66" s="75" t="s">
        <v>51</v>
      </c>
      <c r="AF66" s="90"/>
      <c r="AG66" s="90"/>
      <c r="AH66" s="90"/>
      <c r="AI66" s="90"/>
      <c r="AJ66" s="90"/>
      <c r="AK66" s="90"/>
      <c r="AL66" s="90"/>
      <c r="AM66" s="90"/>
      <c r="AN66" s="91"/>
      <c r="AO66" s="81"/>
      <c r="AP66" s="82"/>
      <c r="AQ66" s="82"/>
      <c r="AR66" s="82"/>
      <c r="AS66" s="82"/>
      <c r="AT66" s="82"/>
      <c r="AU66" s="82"/>
      <c r="AV66" s="83"/>
      <c r="AW66" s="81"/>
      <c r="AX66" s="82"/>
      <c r="AY66" s="82"/>
      <c r="AZ66" s="82"/>
      <c r="BA66" s="82"/>
      <c r="BB66" s="82"/>
      <c r="BC66" s="82"/>
      <c r="BD66" s="83"/>
      <c r="BE66" s="151">
        <f t="shared" si="0"/>
        <v>0</v>
      </c>
      <c r="BF66" s="152"/>
      <c r="BG66" s="152"/>
      <c r="BH66" s="152"/>
      <c r="BI66" s="152"/>
      <c r="BJ66" s="152"/>
      <c r="BK66" s="152"/>
      <c r="BL66" s="153"/>
    </row>
    <row r="67" spans="1:65" ht="34.5" customHeight="1" x14ac:dyDescent="0.2">
      <c r="A67" s="61"/>
      <c r="B67" s="62"/>
      <c r="C67" s="62"/>
      <c r="D67" s="62"/>
      <c r="E67" s="62"/>
      <c r="F67" s="63"/>
      <c r="G67" s="78" t="s">
        <v>70</v>
      </c>
      <c r="H67" s="79"/>
      <c r="I67" s="79"/>
      <c r="J67" s="79"/>
      <c r="K67" s="79"/>
      <c r="L67" s="79"/>
      <c r="M67" s="79"/>
      <c r="N67" s="79"/>
      <c r="O67" s="79"/>
      <c r="P67" s="79"/>
      <c r="Q67" s="79"/>
      <c r="R67" s="79"/>
      <c r="S67" s="79"/>
      <c r="T67" s="79"/>
      <c r="U67" s="79"/>
      <c r="V67" s="79"/>
      <c r="W67" s="79"/>
      <c r="X67" s="79"/>
      <c r="Y67" s="80"/>
      <c r="Z67" s="92" t="s">
        <v>52</v>
      </c>
      <c r="AA67" s="93"/>
      <c r="AB67" s="93"/>
      <c r="AC67" s="93"/>
      <c r="AD67" s="94"/>
      <c r="AE67" s="92" t="s">
        <v>71</v>
      </c>
      <c r="AF67" s="93"/>
      <c r="AG67" s="93"/>
      <c r="AH67" s="93"/>
      <c r="AI67" s="93"/>
      <c r="AJ67" s="93"/>
      <c r="AK67" s="93"/>
      <c r="AL67" s="93"/>
      <c r="AM67" s="93"/>
      <c r="AN67" s="94"/>
      <c r="AO67" s="143">
        <f>AO63/AO65</f>
        <v>300</v>
      </c>
      <c r="AP67" s="161"/>
      <c r="AQ67" s="161"/>
      <c r="AR67" s="161"/>
      <c r="AS67" s="161"/>
      <c r="AT67" s="161"/>
      <c r="AU67" s="161"/>
      <c r="AV67" s="162"/>
      <c r="AW67" s="81"/>
      <c r="AX67" s="82"/>
      <c r="AY67" s="82"/>
      <c r="AZ67" s="82"/>
      <c r="BA67" s="82"/>
      <c r="BB67" s="82"/>
      <c r="BC67" s="82"/>
      <c r="BD67" s="83"/>
      <c r="BE67" s="143">
        <f t="shared" si="0"/>
        <v>300</v>
      </c>
      <c r="BF67" s="161"/>
      <c r="BG67" s="161"/>
      <c r="BH67" s="161"/>
      <c r="BI67" s="161"/>
      <c r="BJ67" s="161"/>
      <c r="BK67" s="161"/>
      <c r="BL67" s="162"/>
    </row>
    <row r="68" spans="1:65" ht="18.75" customHeight="1" x14ac:dyDescent="0.2">
      <c r="A68" s="61"/>
      <c r="B68" s="62"/>
      <c r="C68" s="62"/>
      <c r="D68" s="62"/>
      <c r="E68" s="62"/>
      <c r="F68" s="63"/>
      <c r="G68" s="75" t="s">
        <v>56</v>
      </c>
      <c r="H68" s="76"/>
      <c r="I68" s="76"/>
      <c r="J68" s="76"/>
      <c r="K68" s="76"/>
      <c r="L68" s="76"/>
      <c r="M68" s="76"/>
      <c r="N68" s="76"/>
      <c r="O68" s="76"/>
      <c r="P68" s="76"/>
      <c r="Q68" s="76"/>
      <c r="R68" s="76"/>
      <c r="S68" s="76"/>
      <c r="T68" s="76"/>
      <c r="U68" s="76"/>
      <c r="V68" s="76"/>
      <c r="W68" s="76"/>
      <c r="X68" s="76"/>
      <c r="Y68" s="77"/>
      <c r="Z68" s="92"/>
      <c r="AA68" s="93"/>
      <c r="AB68" s="93"/>
      <c r="AC68" s="93"/>
      <c r="AD68" s="94"/>
      <c r="AE68" s="92"/>
      <c r="AF68" s="93"/>
      <c r="AG68" s="93"/>
      <c r="AH68" s="93"/>
      <c r="AI68" s="93"/>
      <c r="AJ68" s="93"/>
      <c r="AK68" s="93"/>
      <c r="AL68" s="93"/>
      <c r="AM68" s="93"/>
      <c r="AN68" s="94"/>
      <c r="AO68" s="151"/>
      <c r="AP68" s="152"/>
      <c r="AQ68" s="152"/>
      <c r="AR68" s="152"/>
      <c r="AS68" s="152"/>
      <c r="AT68" s="152"/>
      <c r="AU68" s="152"/>
      <c r="AV68" s="153"/>
      <c r="AW68" s="81"/>
      <c r="AX68" s="82"/>
      <c r="AY68" s="82"/>
      <c r="AZ68" s="82"/>
      <c r="BA68" s="82"/>
      <c r="BB68" s="82"/>
      <c r="BC68" s="82"/>
      <c r="BD68" s="83"/>
      <c r="BE68" s="151"/>
      <c r="BF68" s="152"/>
      <c r="BG68" s="152"/>
      <c r="BH68" s="152"/>
      <c r="BI68" s="152"/>
      <c r="BJ68" s="152"/>
      <c r="BK68" s="152"/>
      <c r="BL68" s="153"/>
    </row>
    <row r="69" spans="1:65" ht="33.75" customHeight="1" x14ac:dyDescent="0.2">
      <c r="A69" s="61"/>
      <c r="B69" s="62"/>
      <c r="C69" s="62"/>
      <c r="D69" s="62"/>
      <c r="E69" s="62"/>
      <c r="F69" s="63"/>
      <c r="G69" s="167" t="s">
        <v>57</v>
      </c>
      <c r="H69" s="168"/>
      <c r="I69" s="168"/>
      <c r="J69" s="168"/>
      <c r="K69" s="168"/>
      <c r="L69" s="168"/>
      <c r="M69" s="168"/>
      <c r="N69" s="168"/>
      <c r="O69" s="168"/>
      <c r="P69" s="168"/>
      <c r="Q69" s="168"/>
      <c r="R69" s="168"/>
      <c r="S69" s="168"/>
      <c r="T69" s="168"/>
      <c r="U69" s="168"/>
      <c r="V69" s="168"/>
      <c r="W69" s="168"/>
      <c r="X69" s="168"/>
      <c r="Y69" s="169"/>
      <c r="Z69" s="92" t="s">
        <v>59</v>
      </c>
      <c r="AA69" s="93"/>
      <c r="AB69" s="93"/>
      <c r="AC69" s="93"/>
      <c r="AD69" s="94"/>
      <c r="AE69" s="92" t="s">
        <v>58</v>
      </c>
      <c r="AF69" s="93"/>
      <c r="AG69" s="93"/>
      <c r="AH69" s="93"/>
      <c r="AI69" s="93"/>
      <c r="AJ69" s="93"/>
      <c r="AK69" s="93"/>
      <c r="AL69" s="93"/>
      <c r="AM69" s="93"/>
      <c r="AN69" s="94"/>
      <c r="AO69" s="81">
        <v>0</v>
      </c>
      <c r="AP69" s="82"/>
      <c r="AQ69" s="82"/>
      <c r="AR69" s="82"/>
      <c r="AS69" s="82"/>
      <c r="AT69" s="82"/>
      <c r="AU69" s="82"/>
      <c r="AV69" s="83"/>
      <c r="AW69" s="81"/>
      <c r="AX69" s="82"/>
      <c r="AY69" s="82"/>
      <c r="AZ69" s="82"/>
      <c r="BA69" s="82"/>
      <c r="BB69" s="82"/>
      <c r="BC69" s="82"/>
      <c r="BD69" s="83"/>
      <c r="BE69" s="81">
        <f t="shared" si="0"/>
        <v>0</v>
      </c>
      <c r="BF69" s="82"/>
      <c r="BG69" s="82"/>
      <c r="BH69" s="82"/>
      <c r="BI69" s="82"/>
      <c r="BJ69" s="82"/>
      <c r="BK69" s="82"/>
      <c r="BL69" s="83"/>
    </row>
    <row r="70" spans="1:65" x14ac:dyDescent="0.2">
      <c r="G70" s="3"/>
      <c r="H70" s="3"/>
      <c r="I70" s="3"/>
      <c r="J70" s="3"/>
      <c r="K70" s="3"/>
      <c r="L70" s="3"/>
      <c r="M70" s="3"/>
      <c r="N70" s="3"/>
      <c r="O70" s="3"/>
      <c r="P70" s="3"/>
      <c r="Q70" s="3"/>
      <c r="R70" s="3"/>
      <c r="S70" s="3"/>
      <c r="T70" s="13"/>
      <c r="AE70" s="3"/>
      <c r="AF70" s="3"/>
      <c r="AG70" s="3"/>
      <c r="AH70" s="3"/>
      <c r="AI70" s="3"/>
      <c r="AJ70" s="3"/>
      <c r="AK70" s="3"/>
      <c r="AL70" s="3"/>
      <c r="AM70" s="3"/>
      <c r="AN70" s="3"/>
    </row>
    <row r="71" spans="1:65" ht="21" customHeight="1" x14ac:dyDescent="0.2">
      <c r="A71" s="95" t="s">
        <v>53</v>
      </c>
      <c r="B71" s="95"/>
      <c r="C71" s="95"/>
      <c r="D71" s="95"/>
      <c r="E71" s="95"/>
      <c r="F71" s="95"/>
      <c r="G71" s="95"/>
      <c r="H71" s="95"/>
      <c r="I71" s="95"/>
      <c r="J71" s="95"/>
      <c r="K71" s="95"/>
      <c r="L71" s="95"/>
      <c r="M71" s="95"/>
      <c r="N71" s="95"/>
      <c r="O71" s="95"/>
      <c r="P71" s="95"/>
      <c r="Q71" s="95"/>
      <c r="R71" s="95"/>
      <c r="S71" s="95"/>
      <c r="T71" s="95"/>
      <c r="U71" s="95"/>
      <c r="V71" s="95"/>
      <c r="W71" s="96"/>
      <c r="X71" s="96"/>
      <c r="Y71" s="96"/>
      <c r="Z71" s="96"/>
      <c r="AA71" s="96"/>
      <c r="AB71" s="96"/>
      <c r="AC71" s="96"/>
      <c r="AD71" s="96"/>
      <c r="AE71" s="96"/>
      <c r="AF71" s="96"/>
      <c r="AG71" s="96"/>
      <c r="AH71" s="96"/>
      <c r="AI71" s="96"/>
      <c r="AJ71" s="96"/>
      <c r="AK71" s="96"/>
      <c r="AL71" s="96"/>
      <c r="AM71" s="96"/>
      <c r="AN71" s="16"/>
      <c r="AO71" s="170" t="s">
        <v>54</v>
      </c>
      <c r="AP71" s="170"/>
      <c r="AQ71" s="170"/>
      <c r="AR71" s="170"/>
      <c r="AS71" s="170"/>
      <c r="AT71" s="170"/>
      <c r="AU71" s="170"/>
      <c r="AV71" s="170"/>
      <c r="AW71" s="170"/>
      <c r="AX71" s="170"/>
      <c r="AY71" s="170"/>
      <c r="AZ71" s="170"/>
      <c r="BA71" s="170"/>
      <c r="BB71" s="170"/>
      <c r="BC71" s="170"/>
      <c r="BD71" s="170"/>
      <c r="BE71" s="170"/>
      <c r="BF71" s="170"/>
      <c r="BG71" s="170"/>
      <c r="BH71" s="17"/>
      <c r="BI71" s="17"/>
      <c r="BJ71" s="17"/>
      <c r="BK71" s="17"/>
      <c r="BL71" s="17"/>
      <c r="BM71" s="17"/>
    </row>
    <row r="72" spans="1:65" ht="16.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47" t="s">
        <v>8</v>
      </c>
      <c r="X72" s="147"/>
      <c r="Y72" s="147"/>
      <c r="Z72" s="147"/>
      <c r="AA72" s="147"/>
      <c r="AB72" s="147"/>
      <c r="AC72" s="147"/>
      <c r="AD72" s="147"/>
      <c r="AE72" s="147"/>
      <c r="AF72" s="147"/>
      <c r="AG72" s="147"/>
      <c r="AH72" s="147"/>
      <c r="AI72" s="147"/>
      <c r="AJ72" s="147"/>
      <c r="AK72" s="147"/>
      <c r="AL72" s="147"/>
      <c r="AM72" s="147"/>
      <c r="AN72" s="17"/>
      <c r="AO72" s="160" t="s">
        <v>9</v>
      </c>
      <c r="AP72" s="160"/>
      <c r="AQ72" s="160"/>
      <c r="AR72" s="160"/>
      <c r="AS72" s="160"/>
      <c r="AT72" s="160"/>
      <c r="AU72" s="160"/>
      <c r="AV72" s="160"/>
      <c r="AW72" s="160"/>
      <c r="AX72" s="160"/>
      <c r="AY72" s="160"/>
      <c r="AZ72" s="160"/>
      <c r="BA72" s="160"/>
      <c r="BB72" s="160"/>
      <c r="BC72" s="160"/>
      <c r="BD72" s="160"/>
      <c r="BE72" s="160"/>
      <c r="BF72" s="160"/>
      <c r="BG72" s="160"/>
      <c r="BH72" s="17"/>
      <c r="BI72" s="17"/>
      <c r="BJ72" s="17"/>
      <c r="BK72" s="17"/>
      <c r="BL72" s="17"/>
      <c r="BM72" s="17"/>
    </row>
    <row r="73" spans="1:65" ht="15.75" x14ac:dyDescent="0.2">
      <c r="A73" s="164" t="s">
        <v>5</v>
      </c>
      <c r="B73" s="164"/>
      <c r="C73" s="164"/>
      <c r="D73" s="164"/>
      <c r="E73" s="164"/>
      <c r="F73" s="164"/>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row>
    <row r="74" spans="1:65" ht="20.25" customHeight="1" x14ac:dyDescent="0.3">
      <c r="A74" s="21" t="s">
        <v>62</v>
      </c>
      <c r="B74" s="22"/>
      <c r="C74" s="22"/>
      <c r="D74" s="22"/>
      <c r="E74" s="22"/>
      <c r="F74" s="22"/>
      <c r="G74" s="22"/>
      <c r="H74" s="22"/>
      <c r="I74" s="22"/>
      <c r="J74" s="22"/>
      <c r="K74" s="22"/>
      <c r="L74" s="22"/>
      <c r="M74" s="22"/>
      <c r="N74" s="22"/>
      <c r="O74" s="22"/>
      <c r="P74" s="22"/>
      <c r="Q74" s="22"/>
      <c r="R74" s="22"/>
      <c r="S74" s="22"/>
      <c r="T74" s="22"/>
      <c r="U74" s="22"/>
      <c r="V74" s="22"/>
      <c r="W74" s="165"/>
      <c r="X74" s="165"/>
      <c r="Y74" s="165"/>
      <c r="Z74" s="165"/>
      <c r="AA74" s="165"/>
      <c r="AB74" s="165"/>
      <c r="AC74" s="165"/>
      <c r="AD74" s="165"/>
      <c r="AE74" s="165"/>
      <c r="AF74" s="165"/>
      <c r="AG74" s="165"/>
      <c r="AH74" s="165"/>
      <c r="AI74" s="165"/>
      <c r="AJ74" s="165"/>
      <c r="AK74" s="165"/>
      <c r="AL74" s="165"/>
      <c r="AM74" s="165"/>
      <c r="AN74" s="23"/>
      <c r="AO74" s="166" t="s">
        <v>63</v>
      </c>
      <c r="AP74" s="166"/>
      <c r="AQ74" s="166"/>
      <c r="AR74" s="166"/>
      <c r="AS74" s="166"/>
      <c r="AT74" s="166"/>
      <c r="AU74" s="166"/>
      <c r="AV74" s="166"/>
      <c r="AW74" s="166"/>
      <c r="AX74" s="166"/>
      <c r="AY74" s="166"/>
      <c r="AZ74" s="166"/>
      <c r="BA74" s="166"/>
      <c r="BB74" s="166"/>
      <c r="BC74" s="166"/>
      <c r="BD74" s="166"/>
      <c r="BE74" s="166"/>
      <c r="BF74" s="166"/>
      <c r="BG74" s="166"/>
      <c r="BH74" s="24"/>
    </row>
    <row r="75" spans="1:65" ht="18.75" x14ac:dyDescent="0.3">
      <c r="A75" s="25" t="s">
        <v>55</v>
      </c>
      <c r="B75" s="22"/>
      <c r="C75" s="22"/>
      <c r="D75" s="22"/>
      <c r="E75" s="22"/>
      <c r="F75" s="22"/>
      <c r="G75" s="22"/>
      <c r="H75" s="22"/>
      <c r="I75" s="22"/>
      <c r="J75" s="22"/>
      <c r="K75" s="22"/>
      <c r="L75" s="22"/>
      <c r="M75" s="22"/>
      <c r="N75" s="22"/>
      <c r="O75" s="22"/>
      <c r="P75" s="24"/>
      <c r="Q75" s="24"/>
      <c r="R75" s="24"/>
      <c r="S75" s="24"/>
      <c r="T75" s="24"/>
      <c r="U75" s="24"/>
      <c r="V75" s="24"/>
      <c r="W75" s="43" t="s">
        <v>8</v>
      </c>
      <c r="X75" s="43"/>
      <c r="Y75" s="43"/>
      <c r="Z75" s="43"/>
      <c r="AA75" s="43"/>
      <c r="AB75" s="43"/>
      <c r="AC75" s="43"/>
      <c r="AD75" s="43"/>
      <c r="AE75" s="43"/>
      <c r="AF75" s="43"/>
      <c r="AG75" s="43"/>
      <c r="AH75" s="43"/>
      <c r="AI75" s="43"/>
      <c r="AJ75" s="43"/>
      <c r="AK75" s="43"/>
      <c r="AL75" s="43"/>
      <c r="AM75" s="43"/>
      <c r="AN75" s="24"/>
      <c r="AO75" s="43" t="s">
        <v>9</v>
      </c>
      <c r="AP75" s="43"/>
      <c r="AQ75" s="43"/>
      <c r="AR75" s="43"/>
      <c r="AS75" s="43"/>
      <c r="AT75" s="43"/>
      <c r="AU75" s="43"/>
      <c r="AV75" s="43"/>
      <c r="AW75" s="43"/>
      <c r="AX75" s="43"/>
      <c r="AY75" s="43"/>
      <c r="AZ75" s="43"/>
      <c r="BA75" s="43"/>
      <c r="BB75" s="43"/>
      <c r="BC75" s="43"/>
      <c r="BD75" s="43"/>
      <c r="BE75" s="43"/>
      <c r="BF75" s="43"/>
      <c r="BG75" s="43"/>
      <c r="BH75" s="24"/>
    </row>
    <row r="76" spans="1:65" x14ac:dyDescent="0.2">
      <c r="G76" s="3"/>
      <c r="H76" s="3"/>
      <c r="I76" s="3"/>
      <c r="J76" s="3"/>
      <c r="K76" s="3"/>
      <c r="L76" s="3"/>
      <c r="M76" s="3"/>
      <c r="N76" s="3"/>
      <c r="O76" s="3"/>
      <c r="P76" s="3"/>
      <c r="Q76" s="3"/>
      <c r="R76" s="3"/>
      <c r="S76" s="3"/>
      <c r="T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row>
    <row r="77" spans="1:65" x14ac:dyDescent="0.2">
      <c r="G77" s="3"/>
      <c r="H77" s="3"/>
      <c r="I77" s="3"/>
      <c r="J77" s="3"/>
      <c r="K77" s="3"/>
      <c r="L77" s="3"/>
      <c r="M77" s="3"/>
      <c r="N77" s="3"/>
      <c r="O77" s="3"/>
      <c r="P77" s="3"/>
      <c r="Q77" s="3"/>
      <c r="R77" s="3"/>
      <c r="S77" s="3"/>
      <c r="T77" s="13"/>
      <c r="AE77" s="13"/>
      <c r="AF77" s="13"/>
      <c r="AG77" s="13"/>
      <c r="AH77" s="13"/>
      <c r="AI77" s="13"/>
      <c r="AJ77" s="13"/>
      <c r="AK77" s="13"/>
      <c r="AL77" s="13"/>
      <c r="AM77" s="13"/>
      <c r="AN77" s="13"/>
    </row>
    <row r="78" spans="1:65" x14ac:dyDescent="0.2">
      <c r="G78" s="3"/>
      <c r="H78" s="3"/>
      <c r="I78" s="3"/>
      <c r="J78" s="3"/>
      <c r="K78" s="3"/>
      <c r="L78" s="3"/>
      <c r="M78" s="3"/>
      <c r="N78" s="3"/>
      <c r="O78" s="3"/>
      <c r="P78" s="3"/>
      <c r="Q78" s="3"/>
      <c r="R78" s="3"/>
      <c r="S78" s="3"/>
      <c r="T78" s="13"/>
      <c r="AE78" s="2"/>
      <c r="AF78" s="2"/>
      <c r="AG78" s="2"/>
      <c r="AH78" s="2"/>
      <c r="AI78" s="2"/>
      <c r="AJ78" s="2"/>
      <c r="AK78" s="2"/>
      <c r="AL78" s="2"/>
      <c r="AM78" s="2"/>
      <c r="AN78" s="2"/>
    </row>
    <row r="79" spans="1:65" x14ac:dyDescent="0.2">
      <c r="G79" s="14"/>
      <c r="H79" s="14"/>
      <c r="I79" s="14"/>
      <c r="J79" s="14"/>
      <c r="K79" s="14"/>
      <c r="L79" s="14"/>
      <c r="M79" s="14"/>
      <c r="N79" s="14"/>
      <c r="O79" s="14"/>
      <c r="P79" s="14"/>
      <c r="Q79" s="14"/>
      <c r="R79" s="14"/>
      <c r="S79" s="14"/>
      <c r="T79" s="13"/>
      <c r="AE79" s="15"/>
      <c r="AF79" s="15"/>
      <c r="AG79" s="15"/>
      <c r="AH79" s="15"/>
      <c r="AI79" s="15"/>
      <c r="AJ79" s="15"/>
      <c r="AK79" s="15"/>
      <c r="AL79" s="15"/>
      <c r="AM79" s="15"/>
      <c r="AN79" s="13"/>
    </row>
    <row r="80" spans="1:65" x14ac:dyDescent="0.2">
      <c r="G80" s="13"/>
      <c r="H80" s="13"/>
      <c r="I80" s="13"/>
      <c r="J80" s="13"/>
      <c r="K80" s="13"/>
      <c r="L80" s="13"/>
      <c r="M80" s="13"/>
      <c r="N80" s="13"/>
      <c r="O80" s="13"/>
      <c r="P80" s="13"/>
      <c r="Q80" s="13"/>
      <c r="R80" s="13"/>
      <c r="S80" s="13"/>
      <c r="T80" s="13"/>
      <c r="AE80" s="13"/>
      <c r="AF80" s="13"/>
      <c r="AG80" s="13"/>
      <c r="AH80" s="13"/>
      <c r="AI80" s="13"/>
      <c r="AJ80" s="13"/>
      <c r="AK80" s="13"/>
      <c r="AL80" s="13"/>
      <c r="AM80" s="13"/>
      <c r="AN80" s="13"/>
    </row>
    <row r="81" spans="7:40" x14ac:dyDescent="0.2">
      <c r="G81" s="13"/>
      <c r="H81" s="13"/>
      <c r="I81" s="13"/>
      <c r="J81" s="13"/>
      <c r="K81" s="13"/>
      <c r="L81" s="13"/>
      <c r="M81" s="13"/>
      <c r="N81" s="13"/>
      <c r="O81" s="13"/>
      <c r="P81" s="13"/>
      <c r="Q81" s="13"/>
      <c r="R81" s="13"/>
      <c r="S81" s="13"/>
      <c r="AE81" s="13"/>
      <c r="AF81" s="13"/>
      <c r="AG81" s="13"/>
      <c r="AH81" s="13"/>
      <c r="AI81" s="13"/>
      <c r="AJ81" s="13"/>
      <c r="AK81" s="13"/>
      <c r="AL81" s="13"/>
      <c r="AM81" s="13"/>
      <c r="AN81" s="13"/>
    </row>
    <row r="82" spans="7:40" ht="15.75" x14ac:dyDescent="0.2">
      <c r="G82" s="12"/>
      <c r="H82" s="12"/>
      <c r="I82" s="12"/>
      <c r="J82" s="12"/>
      <c r="K82" s="12"/>
      <c r="L82" s="12"/>
      <c r="M82" s="12"/>
      <c r="N82" s="12"/>
      <c r="O82" s="12"/>
      <c r="P82" s="12"/>
      <c r="Q82" s="12"/>
      <c r="R82" s="12"/>
      <c r="S82" s="12"/>
      <c r="AE82" s="2"/>
      <c r="AF82" s="2"/>
      <c r="AG82" s="2"/>
      <c r="AH82" s="2"/>
      <c r="AI82" s="2"/>
      <c r="AJ82" s="2"/>
      <c r="AK82" s="2"/>
      <c r="AL82" s="2"/>
      <c r="AM82" s="2"/>
      <c r="AN82" s="2"/>
    </row>
    <row r="83" spans="7:40" x14ac:dyDescent="0.2">
      <c r="AE83" s="15"/>
      <c r="AF83" s="15"/>
      <c r="AG83" s="15"/>
      <c r="AH83" s="15"/>
      <c r="AI83" s="15"/>
      <c r="AJ83" s="15"/>
      <c r="AK83" s="15"/>
      <c r="AL83" s="15"/>
      <c r="AM83" s="15"/>
      <c r="AN83" s="13"/>
    </row>
    <row r="84" spans="7:40" x14ac:dyDescent="0.2">
      <c r="AE84" s="13"/>
      <c r="AF84" s="13"/>
      <c r="AG84" s="13"/>
      <c r="AH84" s="13"/>
      <c r="AI84" s="13"/>
      <c r="AJ84" s="13"/>
      <c r="AK84" s="13"/>
      <c r="AL84" s="13"/>
      <c r="AM84" s="13"/>
      <c r="AN84" s="13"/>
    </row>
    <row r="86" spans="7:40" ht="15.75" x14ac:dyDescent="0.2">
      <c r="G86" s="12"/>
      <c r="H86" s="12"/>
      <c r="I86" s="12"/>
      <c r="J86" s="12"/>
      <c r="K86" s="12"/>
      <c r="L86" s="12"/>
      <c r="M86" s="12"/>
      <c r="N86" s="12"/>
      <c r="O86" s="12"/>
      <c r="P86" s="12"/>
      <c r="Q86" s="12"/>
      <c r="R86" s="12"/>
      <c r="S86" s="12"/>
    </row>
  </sheetData>
  <mergeCells count="219">
    <mergeCell ref="AA18:AI18"/>
    <mergeCell ref="AK18:BC18"/>
    <mergeCell ref="BE18:BL18"/>
    <mergeCell ref="B19:L19"/>
    <mergeCell ref="N19:Y19"/>
    <mergeCell ref="AA19:AI19"/>
    <mergeCell ref="AK19:BC19"/>
    <mergeCell ref="BE19:BL19"/>
    <mergeCell ref="B18:L18"/>
    <mergeCell ref="N18:Y18"/>
    <mergeCell ref="AW68:BD68"/>
    <mergeCell ref="Z69:AD69"/>
    <mergeCell ref="AO68:AV68"/>
    <mergeCell ref="AO69:AV69"/>
    <mergeCell ref="G69:Y69"/>
    <mergeCell ref="AO71:BG71"/>
    <mergeCell ref="A25:BL25"/>
    <mergeCell ref="A26:F26"/>
    <mergeCell ref="G26:BL26"/>
    <mergeCell ref="A27:F27"/>
    <mergeCell ref="G27:BL27"/>
    <mergeCell ref="A28:F28"/>
    <mergeCell ref="G28:BL28"/>
    <mergeCell ref="AO72:BG72"/>
    <mergeCell ref="AE66:AN66"/>
    <mergeCell ref="AW64:BD64"/>
    <mergeCell ref="AW65:BD65"/>
    <mergeCell ref="AW66:BD66"/>
    <mergeCell ref="AO67:AV67"/>
    <mergeCell ref="BS16:DB16"/>
    <mergeCell ref="A73:F73"/>
    <mergeCell ref="W74:AM74"/>
    <mergeCell ref="AO74:BG74"/>
    <mergeCell ref="AW67:BD67"/>
    <mergeCell ref="BE69:BL69"/>
    <mergeCell ref="G68:Y68"/>
    <mergeCell ref="BE65:BL65"/>
    <mergeCell ref="BE66:BL66"/>
    <mergeCell ref="BE67:BL67"/>
    <mergeCell ref="BE68:BL68"/>
    <mergeCell ref="Z66:AD66"/>
    <mergeCell ref="G65:Y65"/>
    <mergeCell ref="A69:F69"/>
    <mergeCell ref="Z68:AD68"/>
    <mergeCell ref="AW69:BD69"/>
    <mergeCell ref="AE68:AN68"/>
    <mergeCell ref="AE69:AN69"/>
    <mergeCell ref="BE64:BL64"/>
    <mergeCell ref="AW63:BD63"/>
    <mergeCell ref="AE64:AN64"/>
    <mergeCell ref="AE65:AN65"/>
    <mergeCell ref="AO65:AV65"/>
    <mergeCell ref="AO64:AV64"/>
    <mergeCell ref="BE63:BL63"/>
    <mergeCell ref="AO61:AV61"/>
    <mergeCell ref="AE67:AN67"/>
    <mergeCell ref="AO66:AV66"/>
    <mergeCell ref="A42:C42"/>
    <mergeCell ref="Z60:AD60"/>
    <mergeCell ref="AO49:AV50"/>
    <mergeCell ref="BA45:BH45"/>
    <mergeCell ref="AS44:AZ44"/>
    <mergeCell ref="AC44:AJ44"/>
    <mergeCell ref="A44:C44"/>
    <mergeCell ref="AE62:AN62"/>
    <mergeCell ref="AE60:AN60"/>
    <mergeCell ref="Y54:AF54"/>
    <mergeCell ref="A56:BL56"/>
    <mergeCell ref="BE61:BL61"/>
    <mergeCell ref="BE62:BL62"/>
    <mergeCell ref="BE59:BL59"/>
    <mergeCell ref="AW57:BD57"/>
    <mergeCell ref="AO57:AV57"/>
    <mergeCell ref="A48:AV48"/>
    <mergeCell ref="AC42:AJ42"/>
    <mergeCell ref="A49:X50"/>
    <mergeCell ref="BE60:BL60"/>
    <mergeCell ref="AO2:BL2"/>
    <mergeCell ref="G35:BL35"/>
    <mergeCell ref="A37:BL37"/>
    <mergeCell ref="A39:C40"/>
    <mergeCell ref="BA39:BH40"/>
    <mergeCell ref="A34:F34"/>
    <mergeCell ref="A35:F35"/>
    <mergeCell ref="AS45:AZ45"/>
    <mergeCell ref="AK44:AR44"/>
    <mergeCell ref="A20:T20"/>
    <mergeCell ref="A33:F33"/>
    <mergeCell ref="A9:BL9"/>
    <mergeCell ref="A10:BL10"/>
    <mergeCell ref="AO6:BF6"/>
    <mergeCell ref="AO4:BL4"/>
    <mergeCell ref="AO5:BL5"/>
    <mergeCell ref="A38:BH38"/>
    <mergeCell ref="AK43:AR43"/>
    <mergeCell ref="L29:BL29"/>
    <mergeCell ref="A31:BL31"/>
    <mergeCell ref="A32:F32"/>
    <mergeCell ref="G33:BL33"/>
    <mergeCell ref="B12:L12"/>
    <mergeCell ref="N12:AS12"/>
    <mergeCell ref="AO1:BL1"/>
    <mergeCell ref="A47:BL47"/>
    <mergeCell ref="A45:C45"/>
    <mergeCell ref="U20:AD20"/>
    <mergeCell ref="AE20:AR20"/>
    <mergeCell ref="AK45:AR45"/>
    <mergeCell ref="BA44:BH44"/>
    <mergeCell ref="BA41:BH41"/>
    <mergeCell ref="AC45:AJ45"/>
    <mergeCell ref="AC39:AJ40"/>
    <mergeCell ref="G34:BL34"/>
    <mergeCell ref="D45:AB45"/>
    <mergeCell ref="D39:AB40"/>
    <mergeCell ref="D41:AB41"/>
    <mergeCell ref="D42:AB42"/>
    <mergeCell ref="D44:AB44"/>
    <mergeCell ref="AK39:AR40"/>
    <mergeCell ref="AS39:AZ40"/>
    <mergeCell ref="BA43:BH43"/>
    <mergeCell ref="AC43:AJ43"/>
    <mergeCell ref="D43:AB43"/>
    <mergeCell ref="A43:C43"/>
    <mergeCell ref="AO3:BL3"/>
    <mergeCell ref="A29:K29"/>
    <mergeCell ref="A53:X53"/>
    <mergeCell ref="A51:X51"/>
    <mergeCell ref="A52:X52"/>
    <mergeCell ref="AG49:AN50"/>
    <mergeCell ref="Z57:AD57"/>
    <mergeCell ref="Y49:AF50"/>
    <mergeCell ref="AO53:AV53"/>
    <mergeCell ref="AG54:AN54"/>
    <mergeCell ref="AO52:AV52"/>
    <mergeCell ref="AO51:AV51"/>
    <mergeCell ref="G57:Y57"/>
    <mergeCell ref="A54:X54"/>
    <mergeCell ref="AG51:AN51"/>
    <mergeCell ref="Y51:AF51"/>
    <mergeCell ref="Y52:AF52"/>
    <mergeCell ref="Y53:AF53"/>
    <mergeCell ref="AG53:AN53"/>
    <mergeCell ref="AG52:AN52"/>
    <mergeCell ref="AO54:AV54"/>
    <mergeCell ref="W75:AM75"/>
    <mergeCell ref="G61:Y61"/>
    <mergeCell ref="Z64:AD64"/>
    <mergeCell ref="Z65:AD65"/>
    <mergeCell ref="Z62:AD62"/>
    <mergeCell ref="Z63:AD63"/>
    <mergeCell ref="A71:V71"/>
    <mergeCell ref="W71:AM71"/>
    <mergeCell ref="Z67:AD67"/>
    <mergeCell ref="G64:Y64"/>
    <mergeCell ref="A64:F64"/>
    <mergeCell ref="A65:F65"/>
    <mergeCell ref="A66:F66"/>
    <mergeCell ref="A67:F67"/>
    <mergeCell ref="A68:F68"/>
    <mergeCell ref="W72:AM72"/>
    <mergeCell ref="AE63:AN63"/>
    <mergeCell ref="G66:Y66"/>
    <mergeCell ref="G67:Y67"/>
    <mergeCell ref="AO59:AV59"/>
    <mergeCell ref="A63:F63"/>
    <mergeCell ref="A62:F62"/>
    <mergeCell ref="BE57:BL57"/>
    <mergeCell ref="AW58:BD58"/>
    <mergeCell ref="BE58:BL58"/>
    <mergeCell ref="Z61:AD61"/>
    <mergeCell ref="AE59:AN59"/>
    <mergeCell ref="AE57:AN57"/>
    <mergeCell ref="A60:F61"/>
    <mergeCell ref="G62:Y62"/>
    <mergeCell ref="G63:Y63"/>
    <mergeCell ref="AO62:AV62"/>
    <mergeCell ref="AO60:AV60"/>
    <mergeCell ref="AW59:BD59"/>
    <mergeCell ref="AE58:AN58"/>
    <mergeCell ref="G58:Y58"/>
    <mergeCell ref="G59:Y59"/>
    <mergeCell ref="AW60:BD60"/>
    <mergeCell ref="AW61:BD61"/>
    <mergeCell ref="AW62:BD62"/>
    <mergeCell ref="AO63:AV63"/>
    <mergeCell ref="AO75:BG75"/>
    <mergeCell ref="AO58:AV58"/>
    <mergeCell ref="AE61:AN61"/>
    <mergeCell ref="A59:F59"/>
    <mergeCell ref="Z58:AD58"/>
    <mergeCell ref="A58:F58"/>
    <mergeCell ref="A57:F57"/>
    <mergeCell ref="Z59:AD59"/>
    <mergeCell ref="BD20:BL20"/>
    <mergeCell ref="AK42:AR42"/>
    <mergeCell ref="AS42:AZ42"/>
    <mergeCell ref="AS41:AZ41"/>
    <mergeCell ref="AK41:AR41"/>
    <mergeCell ref="A41:C41"/>
    <mergeCell ref="AC41:AJ41"/>
    <mergeCell ref="G32:BL32"/>
    <mergeCell ref="A23:BL23"/>
    <mergeCell ref="A24:BL24"/>
    <mergeCell ref="T21:W21"/>
    <mergeCell ref="A21:H21"/>
    <mergeCell ref="I21:S21"/>
    <mergeCell ref="AS43:AZ43"/>
    <mergeCell ref="BA42:BH42"/>
    <mergeCell ref="AS20:BC20"/>
    <mergeCell ref="AU12:BB12"/>
    <mergeCell ref="B13:L13"/>
    <mergeCell ref="N13:AS13"/>
    <mergeCell ref="AU13:BB13"/>
    <mergeCell ref="B15:L15"/>
    <mergeCell ref="N15:AS15"/>
    <mergeCell ref="AU15:BB15"/>
    <mergeCell ref="B16:L16"/>
    <mergeCell ref="N16:AS16"/>
    <mergeCell ref="AU16:BB16"/>
  </mergeCells>
  <phoneticPr fontId="0" type="noConversion"/>
  <conditionalFormatting sqref="G79:L79">
    <cfRule type="cellIs" dxfId="1" priority="1" stopIfTrue="1" operator="equal">
      <formula>$G59</formula>
    </cfRule>
  </conditionalFormatting>
  <conditionalFormatting sqref="D45:I45">
    <cfRule type="cellIs" dxfId="0" priority="2" stopIfTrue="1" operator="equal">
      <formula>$D42</formula>
    </cfRule>
  </conditionalFormatting>
  <pageMargins left="0.31496062992125984" right="0.31496062992125984" top="0.39370078740157483" bottom="0.39370078740157483" header="0" footer="0"/>
  <pageSetup paperSize="9" scale="69" fitToHeight="999" orientation="landscape" r:id="rId1"/>
  <headerFooter alignWithMargins="0"/>
  <rowBreaks count="1" manualBreakCount="1">
    <brk id="35"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vt:lpstr>
      <vt:lpstr>КПК!Область_печати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VNMR-65-02</cp:lastModifiedBy>
  <cp:lastPrinted>2020-01-23T11:15:25Z</cp:lastPrinted>
  <dcterms:created xsi:type="dcterms:W3CDTF">2016-08-15T09:54:21Z</dcterms:created>
  <dcterms:modified xsi:type="dcterms:W3CDTF">2020-01-27T07:40:34Z</dcterms:modified>
</cp:coreProperties>
</file>