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F90405-DF2D-48B1-AFFA-BC1E369DC4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0212010" sheetId="2" r:id="rId1"/>
  </sheets>
  <definedNames>
    <definedName name="_xlnm.Print_Area" localSheetId="0">КПК0212010!$A$1:$BM$112</definedName>
  </definedNames>
  <calcPr calcId="181029"/>
</workbook>
</file>

<file path=xl/calcChain.xml><?xml version="1.0" encoding="utf-8"?>
<calcChain xmlns="http://schemas.openxmlformats.org/spreadsheetml/2006/main">
  <c r="BE80" i="2" l="1"/>
  <c r="AS50" i="2" l="1"/>
  <c r="BE81" i="2" l="1"/>
  <c r="BE99" i="2" l="1"/>
  <c r="BE96" i="2"/>
  <c r="BE95" i="2"/>
  <c r="BE90" i="2"/>
  <c r="BE89" i="2"/>
  <c r="BE88" i="2"/>
  <c r="BE87" i="2"/>
  <c r="BE86" i="2"/>
  <c r="BE85" i="2"/>
  <c r="BE79" i="2"/>
  <c r="BE78" i="2"/>
  <c r="BE77" i="2"/>
  <c r="BE72" i="2"/>
  <c r="BE71" i="2"/>
  <c r="BE70" i="2"/>
  <c r="BE69" i="2"/>
  <c r="AR62" i="2"/>
  <c r="AR61" i="2"/>
  <c r="AR60" i="2"/>
  <c r="AS51" i="2"/>
</calcChain>
</file>

<file path=xl/sharedStrings.xml><?xml version="1.0" encoding="utf-8"?>
<sst xmlns="http://schemas.openxmlformats.org/spreadsheetml/2006/main" count="209" uniqueCount="149">
  <si>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</si>
  <si>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</si>
  <si>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</si>
  <si>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</si>
  <si>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</si>
  <si>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</si>
  <si>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</si>
  <si>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</si>
  <si>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</si>
  <si>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</si>
  <si>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</si>
  <si>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</si>
  <si>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</si>
  <si>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</si>
  <si>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</si>
  <si>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</si>
  <si>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</si>
  <si>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</si>
  <si>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</si>
  <si>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</si>
  <si>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</si>
  <si>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</si>
  <si>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</si>
  <si>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</si>
  <si>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</si>
  <si>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</si>
  <si>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</si>
  <si>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</si>
  <si>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</si>
  <si>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</si>
  <si>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</si>
  <si>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</si>
  <si>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</si>
  <si>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</si>
  <si>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</si>
  <si>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</si>
  <si>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</si>
  <si>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</si>
  <si>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</si>
  <si>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</si>
  <si>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</si>
  <si>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</si>
  <si>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</si>
  <si>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</si>
  <si>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</si>
  <si>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</si>
  <si>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</si>
  <si>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</si>
  <si>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</si>
  <si>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</si>
  <si>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</si>
  <si>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</si>
  <si>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</si>
  <si>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</si>
  <si>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</si>
  <si>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</si>
  <si>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</si>
  <si>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</si>
  <si>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</si>
  <si>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</si>
  <si>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</si>
  <si>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</si>
  <si>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</si>
  <si>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Загальний доступ медичної допомоги</t>
  </si>
  <si>
    <t>Орієнтація на сучасні стандарти охорони здоров'я</t>
  </si>
  <si>
    <t>Придбання обладнання і предметів довгострокового користування</t>
  </si>
  <si>
    <t>Підвищення рівня надання медичної допомоги  та збереження здоровя населення</t>
  </si>
  <si>
    <t>Забезпечення надання вторинної медичної допомоги населенню</t>
  </si>
  <si>
    <t>УСЬОГО</t>
  </si>
  <si>
    <t xml:space="preserve">		Міська цільова Програма фінансової підтримки комунального некомерційного підприємства "Ніжинська центральна міська лікарня ім. М.Галицького" Ніжинської міської об'єднаної теріторіальної громади на 2020-2022р.р.</t>
  </si>
  <si>
    <t>Міська цільова Програма оснащення медичною технікою та виробами медичного призначення на 2020-2022 р.</t>
  </si>
  <si>
    <t>Затрат</t>
  </si>
  <si>
    <t>кількість установ</t>
  </si>
  <si>
    <t>од.</t>
  </si>
  <si>
    <t>статистичні звіти</t>
  </si>
  <si>
    <t>кількість штатних одиниць</t>
  </si>
  <si>
    <t>штатний розпис</t>
  </si>
  <si>
    <t>кількість ліжок у звичайних стаціонарах</t>
  </si>
  <si>
    <t>форма №3-4</t>
  </si>
  <si>
    <t>у т. ч. лікарів</t>
  </si>
  <si>
    <t>грн.</t>
  </si>
  <si>
    <t>Продукту</t>
  </si>
  <si>
    <t>кількість ліжко-днів у звичайних стаціонарах</t>
  </si>
  <si>
    <t>тис.од.</t>
  </si>
  <si>
    <t>форма №20, таб.3100 (395*340)</t>
  </si>
  <si>
    <t>кількість пролікованих хворих у стаціонарі</t>
  </si>
  <si>
    <t>осіб</t>
  </si>
  <si>
    <t>статистична звітність, форма №20, таб.3100</t>
  </si>
  <si>
    <t>кількість лікарських відвідувань (у поліклінічних відділеннях лікарень)</t>
  </si>
  <si>
    <t>статистичні звіти, форма №20, таб.2100</t>
  </si>
  <si>
    <t>Договір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</si>
  <si>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</si>
  <si>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</si>
  <si>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</si>
  <si>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</si>
  <si>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вартість медикаментів одного амбулаторного прийому</t>
  </si>
  <si>
    <t>фінансова звітність М/О №6</t>
  </si>
  <si>
    <t>вартість медикаментозного забезпечення одного ліжко-дня</t>
  </si>
  <si>
    <t>вартість продуктів харчування на один ліжко-день</t>
  </si>
  <si>
    <t>обсяг видатків (грн)/к-сть одиниць обладнання</t>
  </si>
  <si>
    <t>Якості</t>
  </si>
  <si>
    <t>зниження рівня захворюваності порівняно з попереднім роком</t>
  </si>
  <si>
    <t>відс.</t>
  </si>
  <si>
    <t>статистична звітність</t>
  </si>
  <si>
    <t>забезпеченість ліжками на 1000 населення</t>
  </si>
  <si>
    <t>динаміка відсотка кількості випадків встановлення первинного виходу на інвалідністью осіб працездатного віку</t>
  </si>
  <si>
    <t>статистична звітність, форма №20, таб.49</t>
  </si>
  <si>
    <t>Підвищення рівня надання медичної допомоги та збереження здоров’я населення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</si>
  <si>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</si>
  <si>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</si>
  <si>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</si>
  <si>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</si>
  <si>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</si>
  <si>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</si>
  <si>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</si>
  <si>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</si>
  <si>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</si>
  <si>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</si>
  <si>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</si>
  <si>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</si>
  <si>
    <t>04061783</t>
  </si>
  <si>
    <t>рішення сесії 18-68/2020</t>
  </si>
  <si>
    <t>шт.</t>
  </si>
  <si>
    <t>обсяг видатків поточного року*100/обсяг видатків попер.року</t>
  </si>
  <si>
    <t>Обсяг видатків на закупівлю меблів та обладнання (ліжка)</t>
  </si>
  <si>
    <t>Обсяг видатків на закупівлю меблів та обладнання (відеокамери)</t>
  </si>
  <si>
    <t>кількість одиниць обладнання, яке планується закупити(ліжка)</t>
  </si>
  <si>
    <t>кількість одиниць обладнання, яке планується закупити(відеокамери)</t>
  </si>
  <si>
    <t>Середні витрати на закупівлю одиниці меблів та обладнання (відеокамери)</t>
  </si>
  <si>
    <t>Середні витрати на закупівлю одиниці меблів та обладнання (ліжка)</t>
  </si>
  <si>
    <t>рішення сесії 5-70/2020</t>
  </si>
  <si>
    <t>Обсяг видатків на закупівлю предметів, матеріалів та обладнання</t>
  </si>
  <si>
    <t>кількість одиниць предметів, матеріалів та обладнання</t>
  </si>
  <si>
    <t>Середні витрати на закупівлю предметів, матеріалів та обладнання</t>
  </si>
  <si>
    <t>рішення сесії 18-68/2020, 5-70/2020</t>
  </si>
  <si>
    <t>рішення сесії 18-68/2020, 5-70/2020, 4-71/2020</t>
  </si>
  <si>
    <t>обсяг видатків поточного року*100/обсяг видатків попер.року(370000,00*100/311090)</t>
  </si>
  <si>
    <t>Динаміка обсягу придбаного меблів та обладнання порівняно з попереднім роком (меблі, ліжка)</t>
  </si>
  <si>
    <t>кількість одиниць обладнання, яке планується закупити</t>
  </si>
  <si>
    <t>Середні витрати на закупівлю одиниці обладнання</t>
  </si>
  <si>
    <t>Динаміка обсягу придбаного  обладнання порівняно з попереднім роком</t>
  </si>
  <si>
    <t>І.В.Алєксєєнко</t>
  </si>
  <si>
    <t>Заступник міського голови з питань діяльності виконавчих органів влади</t>
  </si>
  <si>
    <t>дані внутрішнього аналізу(743640/134300 )</t>
  </si>
  <si>
    <t>дані внутрішнього аналізу(408975/134300)</t>
  </si>
  <si>
    <t>Конституція України /закон від 28.06.1996 №254к/96-ВР/, Бюджетний кодекс України /закон від 08.07.2010 №2456-У1/,,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ЗУ "Про державний бюджет України на 2020 рік, рішення сесії міської ради №7-65/2019 від 24.12.2019 року №8-65/2019 від 24.12.2019 року, рішення сесії міської ради №18-68/2020 від 26.02.2020 року, рішення позачергової сесії міської ради №2-69/2020 від 16.03.2020 року, рішення сесії міської ради №5-70/2020 від 25.03.2020 року, рішення сесії міської ради №4-71/2020 від 08.04.2020 року, рішення сесії міської ради №9-72/2020 від 29.04.2020 року,  рішення позачергової сесії міської ради №8-73/2020 від 20.05.2020 року, рішення позачергової сесії міської ради №2-74/2020 від 12.06.2020 року, рішення сесії міської ради №10-75/2020 від 26.06.2020 року, рішення сесії міської ради №12-76/2020 від 03.08.2020 року, рішення сесії міської ради №5-77/2020 від 27.08.2020 року. рішення сесії міської ради №1-78/2020 від 18.09.2020 року, рішення позачергової сесії міської ради №9-80/2020 від 13.10.2020 року</t>
  </si>
  <si>
    <t>Л.В. Писаренко</t>
  </si>
  <si>
    <t xml:space="preserve">Начальник фінансового управління </t>
  </si>
  <si>
    <t xml:space="preserve">              Розпорядження №  271  від 22.10.2020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</si>
</sst>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6" xfId="0" applyFont="1" applyBorder="1"/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12"/>
  <sheetViews>
    <sheetView tabSelected="1" zoomScaleNormal="100" zoomScaleSheetLayoutView="100" workbookViewId="0">
      <selection activeCell="AO7" sqref="AO7:BF7"/>
    </sheetView>
  </sheetViews>
  <sheetFormatPr defaultRowHeight="12.75" x14ac:dyDescent="0.2"/>
  <cols>
    <col min="1" max="24" width="2.85546875" style="1" customWidth="1"/>
    <col min="25" max="25" width="4.8554687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92" t="s">
        <v>1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32.1" customHeight="1" x14ac:dyDescent="0.2">
      <c r="AO4" s="104" t="s">
        <v>109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5.95" customHeight="1" x14ac:dyDescent="0.2">
      <c r="AO7" s="109" t="s">
        <v>148</v>
      </c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10" spans="1:77" ht="15.75" customHeight="1" x14ac:dyDescent="0.2">
      <c r="A10" s="101" t="s">
        <v>21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114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8" t="s">
        <v>108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100" t="s">
        <v>110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35"/>
      <c r="AU13" s="108" t="s">
        <v>120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2" t="s">
        <v>55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98" t="s">
        <v>117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100" t="s">
        <v>110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35"/>
      <c r="AU16" s="108" t="s">
        <v>120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2" t="s">
        <v>56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2" t="s">
        <v>55</v>
      </c>
      <c r="AV17" s="102"/>
      <c r="AW17" s="102"/>
      <c r="AX17" s="102"/>
      <c r="AY17" s="102"/>
      <c r="AZ17" s="102"/>
      <c r="BA17" s="102"/>
      <c r="BB17" s="10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8" t="s">
        <v>115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118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119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10" t="s">
        <v>116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98" t="s">
        <v>112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2" t="s">
        <v>56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N20" s="102" t="s">
        <v>57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28"/>
      <c r="AA20" s="114" t="s">
        <v>58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1" t="s">
        <v>59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2" t="s">
        <v>60</v>
      </c>
      <c r="BF20" s="102"/>
      <c r="BG20" s="102"/>
      <c r="BH20" s="102"/>
      <c r="BI20" s="102"/>
      <c r="BJ20" s="102"/>
      <c r="BK20" s="102"/>
      <c r="BL20" s="10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93">
        <v>26741250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23056150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93">
        <v>3685100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23.75" customHeight="1" x14ac:dyDescent="0.2">
      <c r="A26" s="112" t="s">
        <v>145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9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1" customHeight="1" x14ac:dyDescent="0.2">
      <c r="A29" s="113" t="s">
        <v>28</v>
      </c>
      <c r="B29" s="113"/>
      <c r="C29" s="113"/>
      <c r="D29" s="113"/>
      <c r="E29" s="113"/>
      <c r="F29" s="113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9" t="s">
        <v>33</v>
      </c>
      <c r="B31" s="49"/>
      <c r="C31" s="49"/>
      <c r="D31" s="49"/>
      <c r="E31" s="49"/>
      <c r="F31" s="49"/>
      <c r="G31" s="74" t="s">
        <v>8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49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69" t="s">
        <v>63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48</v>
      </c>
    </row>
    <row r="33" spans="1:79" ht="12.75" customHeight="1" x14ac:dyDescent="0.2">
      <c r="A33" s="49">
        <v>2</v>
      </c>
      <c r="B33" s="49"/>
      <c r="C33" s="49"/>
      <c r="D33" s="49"/>
      <c r="E33" s="49"/>
      <c r="F33" s="49"/>
      <c r="G33" s="69" t="s">
        <v>64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</row>
    <row r="34" spans="1:79" ht="20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4" t="s">
        <v>38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79" ht="15.95" customHeight="1" x14ac:dyDescent="0.2">
      <c r="A36" s="112" t="s">
        <v>107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</row>
    <row r="37" spans="1:79" ht="3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4" t="s">
        <v>39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</row>
    <row r="39" spans="1:79" ht="27.75" customHeight="1" x14ac:dyDescent="0.2">
      <c r="A39" s="113" t="s">
        <v>28</v>
      </c>
      <c r="B39" s="113"/>
      <c r="C39" s="113"/>
      <c r="D39" s="113"/>
      <c r="E39" s="113"/>
      <c r="F39" s="113"/>
      <c r="G39" s="95" t="s">
        <v>25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49" t="s">
        <v>7</v>
      </c>
      <c r="B41" s="49"/>
      <c r="C41" s="49"/>
      <c r="D41" s="49"/>
      <c r="E41" s="49"/>
      <c r="F41" s="49"/>
      <c r="G41" s="74" t="s">
        <v>8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ht="12.75" customHeight="1" x14ac:dyDescent="0.2">
      <c r="A42" s="49">
        <v>1</v>
      </c>
      <c r="B42" s="49"/>
      <c r="C42" s="49"/>
      <c r="D42" s="49"/>
      <c r="E42" s="49"/>
      <c r="F42" s="49"/>
      <c r="G42" s="69" t="s">
        <v>66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1"/>
    </row>
    <row r="43" spans="1:79" ht="3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4" t="s">
        <v>41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72" t="s">
        <v>113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28</v>
      </c>
      <c r="B46" s="73"/>
      <c r="C46" s="73"/>
      <c r="D46" s="78" t="s">
        <v>26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73" t="s">
        <v>29</v>
      </c>
      <c r="AD46" s="73"/>
      <c r="AE46" s="73"/>
      <c r="AF46" s="73"/>
      <c r="AG46" s="73"/>
      <c r="AH46" s="73"/>
      <c r="AI46" s="73"/>
      <c r="AJ46" s="73"/>
      <c r="AK46" s="73" t="s">
        <v>30</v>
      </c>
      <c r="AL46" s="73"/>
      <c r="AM46" s="73"/>
      <c r="AN46" s="73"/>
      <c r="AO46" s="73"/>
      <c r="AP46" s="73"/>
      <c r="AQ46" s="73"/>
      <c r="AR46" s="73"/>
      <c r="AS46" s="73" t="s">
        <v>27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16.5" customHeight="1" x14ac:dyDescent="0.2">
      <c r="A47" s="73"/>
      <c r="B47" s="73"/>
      <c r="C47" s="73"/>
      <c r="D47" s="81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8">
        <v>2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9" t="s">
        <v>7</v>
      </c>
      <c r="B49" s="49"/>
      <c r="C49" s="49"/>
      <c r="D49" s="58" t="s">
        <v>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77" t="s">
        <v>9</v>
      </c>
      <c r="AD49" s="77"/>
      <c r="AE49" s="77"/>
      <c r="AF49" s="77"/>
      <c r="AG49" s="77"/>
      <c r="AH49" s="77"/>
      <c r="AI49" s="77"/>
      <c r="AJ49" s="77"/>
      <c r="AK49" s="77" t="s">
        <v>10</v>
      </c>
      <c r="AL49" s="77"/>
      <c r="AM49" s="77"/>
      <c r="AN49" s="77"/>
      <c r="AO49" s="77"/>
      <c r="AP49" s="77"/>
      <c r="AQ49" s="77"/>
      <c r="AR49" s="77"/>
      <c r="AS49" s="50" t="s">
        <v>11</v>
      </c>
      <c r="AT49" s="77"/>
      <c r="AU49" s="77"/>
      <c r="AV49" s="77"/>
      <c r="AW49" s="77"/>
      <c r="AX49" s="77"/>
      <c r="AY49" s="77"/>
      <c r="AZ49" s="7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9">
        <v>1</v>
      </c>
      <c r="B50" s="49"/>
      <c r="C50" s="49"/>
      <c r="D50" s="69" t="s">
        <v>67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44">
        <v>23056150</v>
      </c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>
        <f>AC50+AK50</f>
        <v>23056150</v>
      </c>
      <c r="AT50" s="44"/>
      <c r="AU50" s="44"/>
      <c r="AV50" s="44"/>
      <c r="AW50" s="44"/>
      <c r="AX50" s="44"/>
      <c r="AY50" s="44"/>
      <c r="AZ50" s="44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9">
        <v>2</v>
      </c>
      <c r="B51" s="49"/>
      <c r="C51" s="49"/>
      <c r="D51" s="69" t="s">
        <v>65</v>
      </c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1"/>
      <c r="AC51" s="44">
        <v>0</v>
      </c>
      <c r="AD51" s="44"/>
      <c r="AE51" s="44"/>
      <c r="AF51" s="44"/>
      <c r="AG51" s="44"/>
      <c r="AH51" s="44"/>
      <c r="AI51" s="44"/>
      <c r="AJ51" s="44"/>
      <c r="AK51" s="44">
        <v>3685100</v>
      </c>
      <c r="AL51" s="44"/>
      <c r="AM51" s="44"/>
      <c r="AN51" s="44"/>
      <c r="AO51" s="44"/>
      <c r="AP51" s="44"/>
      <c r="AQ51" s="44"/>
      <c r="AR51" s="44"/>
      <c r="AS51" s="44">
        <f>AC51+AK51</f>
        <v>3685100</v>
      </c>
      <c r="AT51" s="44"/>
      <c r="AU51" s="44"/>
      <c r="AV51" s="44"/>
      <c r="AW51" s="44"/>
      <c r="AX51" s="44"/>
      <c r="AY51" s="44"/>
      <c r="AZ51" s="44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ht="11.25" customHeight="1" x14ac:dyDescent="0.2">
      <c r="A52" s="64"/>
      <c r="B52" s="64"/>
      <c r="C52" s="64"/>
      <c r="D52" s="85" t="s">
        <v>68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48">
        <v>23056150</v>
      </c>
      <c r="AD52" s="48"/>
      <c r="AE52" s="48"/>
      <c r="AF52" s="48"/>
      <c r="AG52" s="48"/>
      <c r="AH52" s="48"/>
      <c r="AI52" s="48"/>
      <c r="AJ52" s="48"/>
      <c r="AK52" s="48">
        <v>3685100</v>
      </c>
      <c r="AL52" s="48"/>
      <c r="AM52" s="48"/>
      <c r="AN52" s="48"/>
      <c r="AO52" s="48"/>
      <c r="AP52" s="48"/>
      <c r="AQ52" s="48"/>
      <c r="AR52" s="48"/>
      <c r="AS52" s="48">
        <v>26741250</v>
      </c>
      <c r="AT52" s="48"/>
      <c r="AU52" s="48"/>
      <c r="AV52" s="48"/>
      <c r="AW52" s="48"/>
      <c r="AX52" s="48"/>
      <c r="AY52" s="48"/>
      <c r="AZ52" s="48"/>
      <c r="BA52" s="37"/>
      <c r="BB52" s="37"/>
      <c r="BC52" s="37"/>
      <c r="BD52" s="37"/>
      <c r="BE52" s="37"/>
      <c r="BF52" s="37"/>
      <c r="BG52" s="37"/>
      <c r="BH52" s="37"/>
    </row>
    <row r="53" spans="1:79" ht="33.75" customHeight="1" x14ac:dyDescent="0.2"/>
    <row r="54" spans="1:79" ht="15.75" customHeight="1" x14ac:dyDescent="0.2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.75" customHeight="1" x14ac:dyDescent="0.2">
      <c r="A55" s="72" t="s">
        <v>113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3" t="s">
        <v>28</v>
      </c>
      <c r="B56" s="73"/>
      <c r="C56" s="73"/>
      <c r="D56" s="78" t="s">
        <v>34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73" t="s">
        <v>29</v>
      </c>
      <c r="AC56" s="73"/>
      <c r="AD56" s="73"/>
      <c r="AE56" s="73"/>
      <c r="AF56" s="73"/>
      <c r="AG56" s="73"/>
      <c r="AH56" s="73"/>
      <c r="AI56" s="73"/>
      <c r="AJ56" s="73" t="s">
        <v>30</v>
      </c>
      <c r="AK56" s="73"/>
      <c r="AL56" s="73"/>
      <c r="AM56" s="73"/>
      <c r="AN56" s="73"/>
      <c r="AO56" s="73"/>
      <c r="AP56" s="73"/>
      <c r="AQ56" s="73"/>
      <c r="AR56" s="73" t="s">
        <v>27</v>
      </c>
      <c r="AS56" s="73"/>
      <c r="AT56" s="73"/>
      <c r="AU56" s="73"/>
      <c r="AV56" s="73"/>
      <c r="AW56" s="73"/>
      <c r="AX56" s="73"/>
      <c r="AY56" s="73"/>
    </row>
    <row r="57" spans="1:79" ht="29.1" customHeight="1" x14ac:dyDescent="0.2">
      <c r="A57" s="73"/>
      <c r="B57" s="73"/>
      <c r="C57" s="73"/>
      <c r="D57" s="81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 x14ac:dyDescent="0.2">
      <c r="A58" s="73">
        <v>1</v>
      </c>
      <c r="B58" s="73"/>
      <c r="C58" s="73"/>
      <c r="D58" s="88">
        <v>2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 x14ac:dyDescent="0.2">
      <c r="A59" s="49" t="s">
        <v>7</v>
      </c>
      <c r="B59" s="49"/>
      <c r="C59" s="49"/>
      <c r="D59" s="74" t="s">
        <v>8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7" t="s">
        <v>9</v>
      </c>
      <c r="AC59" s="77"/>
      <c r="AD59" s="77"/>
      <c r="AE59" s="77"/>
      <c r="AF59" s="77"/>
      <c r="AG59" s="77"/>
      <c r="AH59" s="77"/>
      <c r="AI59" s="77"/>
      <c r="AJ59" s="77" t="s">
        <v>10</v>
      </c>
      <c r="AK59" s="77"/>
      <c r="AL59" s="77"/>
      <c r="AM59" s="77"/>
      <c r="AN59" s="77"/>
      <c r="AO59" s="77"/>
      <c r="AP59" s="77"/>
      <c r="AQ59" s="77"/>
      <c r="AR59" s="77" t="s">
        <v>11</v>
      </c>
      <c r="AS59" s="77"/>
      <c r="AT59" s="77"/>
      <c r="AU59" s="77"/>
      <c r="AV59" s="77"/>
      <c r="AW59" s="77"/>
      <c r="AX59" s="77"/>
      <c r="AY59" s="77"/>
      <c r="CA59" s="1" t="s">
        <v>15</v>
      </c>
    </row>
    <row r="60" spans="1:79" ht="38.25" customHeight="1" x14ac:dyDescent="0.2">
      <c r="A60" s="49">
        <v>1</v>
      </c>
      <c r="B60" s="49"/>
      <c r="C60" s="49"/>
      <c r="D60" s="69" t="s">
        <v>69</v>
      </c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1"/>
      <c r="AB60" s="57">
        <v>23056150</v>
      </c>
      <c r="AC60" s="57"/>
      <c r="AD60" s="57"/>
      <c r="AE60" s="57"/>
      <c r="AF60" s="57"/>
      <c r="AG60" s="57"/>
      <c r="AH60" s="57"/>
      <c r="AI60" s="57"/>
      <c r="AJ60" s="44">
        <v>195570</v>
      </c>
      <c r="AK60" s="44"/>
      <c r="AL60" s="44"/>
      <c r="AM60" s="44"/>
      <c r="AN60" s="44"/>
      <c r="AO60" s="44"/>
      <c r="AP60" s="44"/>
      <c r="AQ60" s="44"/>
      <c r="AR60" s="44">
        <f>AB60+AJ60</f>
        <v>23251720</v>
      </c>
      <c r="AS60" s="44"/>
      <c r="AT60" s="44"/>
      <c r="AU60" s="44"/>
      <c r="AV60" s="44"/>
      <c r="AW60" s="44"/>
      <c r="AX60" s="44"/>
      <c r="AY60" s="44"/>
      <c r="CA60" s="1" t="s">
        <v>16</v>
      </c>
    </row>
    <row r="61" spans="1:79" ht="25.5" customHeight="1" x14ac:dyDescent="0.2">
      <c r="A61" s="49">
        <v>2</v>
      </c>
      <c r="B61" s="49"/>
      <c r="C61" s="49"/>
      <c r="D61" s="69" t="s">
        <v>70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57">
        <v>0</v>
      </c>
      <c r="AC61" s="57"/>
      <c r="AD61" s="57"/>
      <c r="AE61" s="57"/>
      <c r="AF61" s="57"/>
      <c r="AG61" s="57"/>
      <c r="AH61" s="57"/>
      <c r="AI61" s="57"/>
      <c r="AJ61" s="44">
        <v>3489530</v>
      </c>
      <c r="AK61" s="44"/>
      <c r="AL61" s="44"/>
      <c r="AM61" s="44"/>
      <c r="AN61" s="44"/>
      <c r="AO61" s="44"/>
      <c r="AP61" s="44"/>
      <c r="AQ61" s="44"/>
      <c r="AR61" s="44">
        <f>AB61+AJ61</f>
        <v>3489530</v>
      </c>
      <c r="AS61" s="44"/>
      <c r="AT61" s="44"/>
      <c r="AU61" s="44"/>
      <c r="AV61" s="44"/>
      <c r="AW61" s="44"/>
      <c r="AX61" s="44"/>
      <c r="AY61" s="44"/>
    </row>
    <row r="62" spans="1:79" s="4" customFormat="1" ht="12.75" customHeight="1" x14ac:dyDescent="0.2">
      <c r="A62" s="64"/>
      <c r="B62" s="64"/>
      <c r="C62" s="64"/>
      <c r="D62" s="85" t="s">
        <v>27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48">
        <v>23056150</v>
      </c>
      <c r="AC62" s="48"/>
      <c r="AD62" s="48"/>
      <c r="AE62" s="48"/>
      <c r="AF62" s="48"/>
      <c r="AG62" s="48"/>
      <c r="AH62" s="48"/>
      <c r="AI62" s="48"/>
      <c r="AJ62" s="48">
        <v>3685100</v>
      </c>
      <c r="AK62" s="48"/>
      <c r="AL62" s="48"/>
      <c r="AM62" s="48"/>
      <c r="AN62" s="48"/>
      <c r="AO62" s="48"/>
      <c r="AP62" s="48"/>
      <c r="AQ62" s="48"/>
      <c r="AR62" s="48">
        <f>AB62+AJ62</f>
        <v>26741250</v>
      </c>
      <c r="AS62" s="48"/>
      <c r="AT62" s="48"/>
      <c r="AU62" s="48"/>
      <c r="AV62" s="48"/>
      <c r="AW62" s="48"/>
      <c r="AX62" s="48"/>
      <c r="AY62" s="48"/>
    </row>
    <row r="63" spans="1:79" ht="26.25" customHeight="1" x14ac:dyDescent="0.2"/>
    <row r="64" spans="1:79" ht="15.75" customHeight="1" x14ac:dyDescent="0.2">
      <c r="A64" s="84" t="s">
        <v>43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</row>
    <row r="65" spans="1:79" ht="30" customHeight="1" x14ac:dyDescent="0.2">
      <c r="A65" s="73" t="s">
        <v>28</v>
      </c>
      <c r="B65" s="73"/>
      <c r="C65" s="73"/>
      <c r="D65" s="73"/>
      <c r="E65" s="73"/>
      <c r="F65" s="73"/>
      <c r="G65" s="88" t="s">
        <v>44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73" t="s">
        <v>3</v>
      </c>
      <c r="AA65" s="73"/>
      <c r="AB65" s="73"/>
      <c r="AC65" s="73"/>
      <c r="AD65" s="73"/>
      <c r="AE65" s="73" t="s">
        <v>2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88" t="s">
        <v>29</v>
      </c>
      <c r="AP65" s="89"/>
      <c r="AQ65" s="89"/>
      <c r="AR65" s="89"/>
      <c r="AS65" s="89"/>
      <c r="AT65" s="89"/>
      <c r="AU65" s="89"/>
      <c r="AV65" s="90"/>
      <c r="AW65" s="88" t="s">
        <v>30</v>
      </c>
      <c r="AX65" s="89"/>
      <c r="AY65" s="89"/>
      <c r="AZ65" s="89"/>
      <c r="BA65" s="89"/>
      <c r="BB65" s="89"/>
      <c r="BC65" s="89"/>
      <c r="BD65" s="90"/>
      <c r="BE65" s="88" t="s">
        <v>27</v>
      </c>
      <c r="BF65" s="89"/>
      <c r="BG65" s="89"/>
      <c r="BH65" s="89"/>
      <c r="BI65" s="89"/>
      <c r="BJ65" s="89"/>
      <c r="BK65" s="89"/>
      <c r="BL65" s="90"/>
    </row>
    <row r="66" spans="1:79" ht="15.75" customHeight="1" x14ac:dyDescent="0.2">
      <c r="A66" s="73">
        <v>1</v>
      </c>
      <c r="B66" s="73"/>
      <c r="C66" s="73"/>
      <c r="D66" s="73"/>
      <c r="E66" s="73"/>
      <c r="F66" s="73"/>
      <c r="G66" s="88">
        <v>2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 x14ac:dyDescent="0.2">
      <c r="A67" s="49" t="s">
        <v>33</v>
      </c>
      <c r="B67" s="49"/>
      <c r="C67" s="49"/>
      <c r="D67" s="49"/>
      <c r="E67" s="49"/>
      <c r="F67" s="49"/>
      <c r="G67" s="74" t="s">
        <v>8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49" t="s">
        <v>19</v>
      </c>
      <c r="AA67" s="49"/>
      <c r="AB67" s="49"/>
      <c r="AC67" s="49"/>
      <c r="AD67" s="49"/>
      <c r="AE67" s="119" t="s">
        <v>32</v>
      </c>
      <c r="AF67" s="119"/>
      <c r="AG67" s="119"/>
      <c r="AH67" s="119"/>
      <c r="AI67" s="119"/>
      <c r="AJ67" s="119"/>
      <c r="AK67" s="119"/>
      <c r="AL67" s="119"/>
      <c r="AM67" s="119"/>
      <c r="AN67" s="74"/>
      <c r="AO67" s="77" t="s">
        <v>9</v>
      </c>
      <c r="AP67" s="77"/>
      <c r="AQ67" s="77"/>
      <c r="AR67" s="77"/>
      <c r="AS67" s="77"/>
      <c r="AT67" s="77"/>
      <c r="AU67" s="77"/>
      <c r="AV67" s="77"/>
      <c r="AW67" s="77" t="s">
        <v>31</v>
      </c>
      <c r="AX67" s="77"/>
      <c r="AY67" s="77"/>
      <c r="AZ67" s="77"/>
      <c r="BA67" s="77"/>
      <c r="BB67" s="77"/>
      <c r="BC67" s="77"/>
      <c r="BD67" s="77"/>
      <c r="BE67" s="77" t="s">
        <v>11</v>
      </c>
      <c r="BF67" s="77"/>
      <c r="BG67" s="77"/>
      <c r="BH67" s="77"/>
      <c r="BI67" s="77"/>
      <c r="BJ67" s="77"/>
      <c r="BK67" s="77"/>
      <c r="BL67" s="77"/>
      <c r="CA67" s="1" t="s">
        <v>17</v>
      </c>
    </row>
    <row r="68" spans="1:79" s="4" customFormat="1" ht="12.75" customHeight="1" x14ac:dyDescent="0.2">
      <c r="A68" s="64">
        <v>0</v>
      </c>
      <c r="B68" s="64"/>
      <c r="C68" s="64"/>
      <c r="D68" s="64"/>
      <c r="E68" s="64"/>
      <c r="F68" s="64"/>
      <c r="G68" s="120" t="s">
        <v>71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68"/>
      <c r="AA68" s="68"/>
      <c r="AB68" s="68"/>
      <c r="AC68" s="68"/>
      <c r="AD68" s="68"/>
      <c r="AE68" s="125"/>
      <c r="AF68" s="125"/>
      <c r="AG68" s="125"/>
      <c r="AH68" s="125"/>
      <c r="AI68" s="125"/>
      <c r="AJ68" s="125"/>
      <c r="AK68" s="125"/>
      <c r="AL68" s="125"/>
      <c r="AM68" s="125"/>
      <c r="AN68" s="126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CA68" s="4" t="s">
        <v>18</v>
      </c>
    </row>
    <row r="69" spans="1:79" ht="12.75" customHeight="1" x14ac:dyDescent="0.2">
      <c r="A69" s="49">
        <v>0</v>
      </c>
      <c r="B69" s="49"/>
      <c r="C69" s="49"/>
      <c r="D69" s="49"/>
      <c r="E69" s="49"/>
      <c r="F69" s="49"/>
      <c r="G69" s="38" t="s">
        <v>72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0" t="s">
        <v>73</v>
      </c>
      <c r="AA69" s="50"/>
      <c r="AB69" s="50"/>
      <c r="AC69" s="50"/>
      <c r="AD69" s="50"/>
      <c r="AE69" s="38" t="s">
        <v>74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44">
        <v>1</v>
      </c>
      <c r="AP69" s="44"/>
      <c r="AQ69" s="44"/>
      <c r="AR69" s="44"/>
      <c r="AS69" s="44"/>
      <c r="AT69" s="44"/>
      <c r="AU69" s="44"/>
      <c r="AV69" s="44"/>
      <c r="AW69" s="44">
        <v>0</v>
      </c>
      <c r="AX69" s="44"/>
      <c r="AY69" s="44"/>
      <c r="AZ69" s="44"/>
      <c r="BA69" s="44"/>
      <c r="BB69" s="44"/>
      <c r="BC69" s="44"/>
      <c r="BD69" s="44"/>
      <c r="BE69" s="44">
        <f t="shared" ref="BE69:BE99" si="0">AO69+AW69</f>
        <v>1</v>
      </c>
      <c r="BF69" s="44"/>
      <c r="BG69" s="44"/>
      <c r="BH69" s="44"/>
      <c r="BI69" s="44"/>
      <c r="BJ69" s="44"/>
      <c r="BK69" s="44"/>
      <c r="BL69" s="44"/>
    </row>
    <row r="70" spans="1:79" ht="12.75" customHeight="1" x14ac:dyDescent="0.2">
      <c r="A70" s="49">
        <v>0</v>
      </c>
      <c r="B70" s="49"/>
      <c r="C70" s="49"/>
      <c r="D70" s="49"/>
      <c r="E70" s="49"/>
      <c r="F70" s="49"/>
      <c r="G70" s="38" t="s">
        <v>75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0" t="s">
        <v>73</v>
      </c>
      <c r="AA70" s="50"/>
      <c r="AB70" s="50"/>
      <c r="AC70" s="50"/>
      <c r="AD70" s="50"/>
      <c r="AE70" s="38" t="s">
        <v>76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57">
        <v>663</v>
      </c>
      <c r="AP70" s="57"/>
      <c r="AQ70" s="57"/>
      <c r="AR70" s="57"/>
      <c r="AS70" s="57"/>
      <c r="AT70" s="57"/>
      <c r="AU70" s="57"/>
      <c r="AV70" s="57"/>
      <c r="AW70" s="44">
        <v>0</v>
      </c>
      <c r="AX70" s="44"/>
      <c r="AY70" s="44"/>
      <c r="AZ70" s="44"/>
      <c r="BA70" s="44"/>
      <c r="BB70" s="44"/>
      <c r="BC70" s="44"/>
      <c r="BD70" s="44"/>
      <c r="BE70" s="44">
        <f t="shared" si="0"/>
        <v>663</v>
      </c>
      <c r="BF70" s="44"/>
      <c r="BG70" s="44"/>
      <c r="BH70" s="44"/>
      <c r="BI70" s="44"/>
      <c r="BJ70" s="44"/>
      <c r="BK70" s="44"/>
      <c r="BL70" s="44"/>
    </row>
    <row r="71" spans="1:79" ht="12.75" customHeight="1" x14ac:dyDescent="0.2">
      <c r="A71" s="49">
        <v>0</v>
      </c>
      <c r="B71" s="49"/>
      <c r="C71" s="49"/>
      <c r="D71" s="49"/>
      <c r="E71" s="49"/>
      <c r="F71" s="49"/>
      <c r="G71" s="38" t="s">
        <v>77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0" t="s">
        <v>73</v>
      </c>
      <c r="AA71" s="50"/>
      <c r="AB71" s="50"/>
      <c r="AC71" s="50"/>
      <c r="AD71" s="50"/>
      <c r="AE71" s="38" t="s">
        <v>78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44">
        <v>395</v>
      </c>
      <c r="AP71" s="44"/>
      <c r="AQ71" s="44"/>
      <c r="AR71" s="44"/>
      <c r="AS71" s="44"/>
      <c r="AT71" s="44"/>
      <c r="AU71" s="44"/>
      <c r="AV71" s="44"/>
      <c r="AW71" s="44">
        <v>0</v>
      </c>
      <c r="AX71" s="44"/>
      <c r="AY71" s="44"/>
      <c r="AZ71" s="44"/>
      <c r="BA71" s="44"/>
      <c r="BB71" s="44"/>
      <c r="BC71" s="44"/>
      <c r="BD71" s="44"/>
      <c r="BE71" s="44">
        <f t="shared" si="0"/>
        <v>395</v>
      </c>
      <c r="BF71" s="44"/>
      <c r="BG71" s="44"/>
      <c r="BH71" s="44"/>
      <c r="BI71" s="44"/>
      <c r="BJ71" s="44"/>
      <c r="BK71" s="44"/>
      <c r="BL71" s="44"/>
    </row>
    <row r="72" spans="1:79" ht="12.75" customHeight="1" x14ac:dyDescent="0.2">
      <c r="A72" s="49">
        <v>0</v>
      </c>
      <c r="B72" s="49"/>
      <c r="C72" s="49"/>
      <c r="D72" s="49"/>
      <c r="E72" s="49"/>
      <c r="F72" s="49"/>
      <c r="G72" s="38" t="s">
        <v>79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0" t="s">
        <v>73</v>
      </c>
      <c r="AA72" s="50"/>
      <c r="AB72" s="50"/>
      <c r="AC72" s="50"/>
      <c r="AD72" s="50"/>
      <c r="AE72" s="38" t="s">
        <v>76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44">
        <v>113.75</v>
      </c>
      <c r="AP72" s="44"/>
      <c r="AQ72" s="44"/>
      <c r="AR72" s="44"/>
      <c r="AS72" s="44"/>
      <c r="AT72" s="44"/>
      <c r="AU72" s="44"/>
      <c r="AV72" s="44"/>
      <c r="AW72" s="44">
        <v>0</v>
      </c>
      <c r="AX72" s="44"/>
      <c r="AY72" s="44"/>
      <c r="AZ72" s="44"/>
      <c r="BA72" s="44"/>
      <c r="BB72" s="44"/>
      <c r="BC72" s="44"/>
      <c r="BD72" s="44"/>
      <c r="BE72" s="44">
        <f t="shared" si="0"/>
        <v>113.75</v>
      </c>
      <c r="BF72" s="44"/>
      <c r="BG72" s="44"/>
      <c r="BH72" s="44"/>
      <c r="BI72" s="44"/>
      <c r="BJ72" s="44"/>
      <c r="BK72" s="44"/>
      <c r="BL72" s="44"/>
    </row>
    <row r="73" spans="1:79" ht="27.75" hidden="1" customHeight="1" x14ac:dyDescent="0.2">
      <c r="A73" s="58"/>
      <c r="B73" s="59"/>
      <c r="C73" s="59"/>
      <c r="D73" s="59"/>
      <c r="E73" s="59"/>
      <c r="F73" s="60"/>
      <c r="G73" s="38" t="s">
        <v>124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  <c r="Z73" s="61" t="s">
        <v>80</v>
      </c>
      <c r="AA73" s="62"/>
      <c r="AB73" s="62"/>
      <c r="AC73" s="62"/>
      <c r="AD73" s="63"/>
      <c r="AE73" s="38" t="s">
        <v>135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41">
        <v>370000</v>
      </c>
      <c r="AP73" s="42"/>
      <c r="AQ73" s="42"/>
      <c r="AR73" s="42"/>
      <c r="AS73" s="42"/>
      <c r="AT73" s="42"/>
      <c r="AU73" s="42"/>
      <c r="AV73" s="43"/>
      <c r="AW73" s="41">
        <v>0</v>
      </c>
      <c r="AX73" s="42"/>
      <c r="AY73" s="42"/>
      <c r="AZ73" s="42"/>
      <c r="BA73" s="42"/>
      <c r="BB73" s="42"/>
      <c r="BC73" s="42"/>
      <c r="BD73" s="43"/>
      <c r="BE73" s="41">
        <v>370000</v>
      </c>
      <c r="BF73" s="42"/>
      <c r="BG73" s="42"/>
      <c r="BH73" s="42"/>
      <c r="BI73" s="42"/>
      <c r="BJ73" s="42"/>
      <c r="BK73" s="42"/>
      <c r="BL73" s="43"/>
    </row>
    <row r="74" spans="1:79" ht="12.75" hidden="1" customHeight="1" x14ac:dyDescent="0.2">
      <c r="A74" s="58"/>
      <c r="B74" s="59"/>
      <c r="C74" s="59"/>
      <c r="D74" s="59"/>
      <c r="E74" s="59"/>
      <c r="F74" s="60"/>
      <c r="G74" s="38" t="s">
        <v>125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61" t="s">
        <v>80</v>
      </c>
      <c r="AA74" s="62"/>
      <c r="AB74" s="62"/>
      <c r="AC74" s="62"/>
      <c r="AD74" s="63"/>
      <c r="AE74" s="38" t="s">
        <v>121</v>
      </c>
      <c r="AF74" s="39"/>
      <c r="AG74" s="39"/>
      <c r="AH74" s="39"/>
      <c r="AI74" s="39"/>
      <c r="AJ74" s="39"/>
      <c r="AK74" s="39"/>
      <c r="AL74" s="39"/>
      <c r="AM74" s="39"/>
      <c r="AN74" s="40"/>
      <c r="AO74" s="41">
        <v>41300</v>
      </c>
      <c r="AP74" s="42"/>
      <c r="AQ74" s="42"/>
      <c r="AR74" s="42"/>
      <c r="AS74" s="42"/>
      <c r="AT74" s="42"/>
      <c r="AU74" s="42"/>
      <c r="AV74" s="43"/>
      <c r="AW74" s="41">
        <v>0</v>
      </c>
      <c r="AX74" s="42"/>
      <c r="AY74" s="42"/>
      <c r="AZ74" s="42"/>
      <c r="BA74" s="42"/>
      <c r="BB74" s="42"/>
      <c r="BC74" s="42"/>
      <c r="BD74" s="43"/>
      <c r="BE74" s="41">
        <v>41300</v>
      </c>
      <c r="BF74" s="42"/>
      <c r="BG74" s="42"/>
      <c r="BH74" s="42"/>
      <c r="BI74" s="42"/>
      <c r="BJ74" s="42"/>
      <c r="BK74" s="42"/>
      <c r="BL74" s="43"/>
    </row>
    <row r="75" spans="1:79" ht="12.75" hidden="1" customHeight="1" x14ac:dyDescent="0.2">
      <c r="A75" s="133"/>
      <c r="B75" s="134"/>
      <c r="C75" s="134"/>
      <c r="D75" s="134"/>
      <c r="E75" s="134"/>
      <c r="F75" s="135"/>
      <c r="G75" s="136" t="s">
        <v>131</v>
      </c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61" t="s">
        <v>80</v>
      </c>
      <c r="AA75" s="62"/>
      <c r="AB75" s="62"/>
      <c r="AC75" s="62"/>
      <c r="AD75" s="63"/>
      <c r="AE75" s="38" t="s">
        <v>130</v>
      </c>
      <c r="AF75" s="39"/>
      <c r="AG75" s="39"/>
      <c r="AH75" s="39"/>
      <c r="AI75" s="39"/>
      <c r="AJ75" s="39"/>
      <c r="AK75" s="39"/>
      <c r="AL75" s="39"/>
      <c r="AM75" s="39"/>
      <c r="AN75" s="40"/>
      <c r="AO75" s="41">
        <v>1716850</v>
      </c>
      <c r="AP75" s="42"/>
      <c r="AQ75" s="42"/>
      <c r="AR75" s="42"/>
      <c r="AS75" s="42"/>
      <c r="AT75" s="42"/>
      <c r="AU75" s="42"/>
      <c r="AV75" s="43"/>
      <c r="AW75" s="41">
        <v>0</v>
      </c>
      <c r="AX75" s="42"/>
      <c r="AY75" s="42"/>
      <c r="AZ75" s="42"/>
      <c r="BA75" s="42"/>
      <c r="BB75" s="42"/>
      <c r="BC75" s="42"/>
      <c r="BD75" s="43"/>
      <c r="BE75" s="41">
        <v>1716850</v>
      </c>
      <c r="BF75" s="42"/>
      <c r="BG75" s="42"/>
      <c r="BH75" s="42"/>
      <c r="BI75" s="42"/>
      <c r="BJ75" s="42"/>
      <c r="BK75" s="42"/>
      <c r="BL75" s="43"/>
    </row>
    <row r="76" spans="1:79" s="4" customFormat="1" ht="12.75" customHeight="1" x14ac:dyDescent="0.2">
      <c r="A76" s="64">
        <v>0</v>
      </c>
      <c r="B76" s="64"/>
      <c r="C76" s="64"/>
      <c r="D76" s="64"/>
      <c r="E76" s="64"/>
      <c r="F76" s="64"/>
      <c r="G76" s="65" t="s">
        <v>81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68"/>
      <c r="AA76" s="68"/>
      <c r="AB76" s="68"/>
      <c r="AC76" s="68"/>
      <c r="AD76" s="68"/>
      <c r="AE76" s="65"/>
      <c r="AF76" s="66"/>
      <c r="AG76" s="66"/>
      <c r="AH76" s="66"/>
      <c r="AI76" s="66"/>
      <c r="AJ76" s="66"/>
      <c r="AK76" s="66"/>
      <c r="AL76" s="66"/>
      <c r="AM76" s="66"/>
      <c r="AN76" s="67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</row>
    <row r="77" spans="1:79" ht="12.75" customHeight="1" x14ac:dyDescent="0.2">
      <c r="A77" s="49">
        <v>0</v>
      </c>
      <c r="B77" s="49"/>
      <c r="C77" s="49"/>
      <c r="D77" s="49"/>
      <c r="E77" s="49"/>
      <c r="F77" s="49"/>
      <c r="G77" s="38" t="s">
        <v>82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0" t="s">
        <v>83</v>
      </c>
      <c r="AA77" s="50"/>
      <c r="AB77" s="50"/>
      <c r="AC77" s="50"/>
      <c r="AD77" s="50"/>
      <c r="AE77" s="38" t="s">
        <v>84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44">
        <v>134300</v>
      </c>
      <c r="AP77" s="44"/>
      <c r="AQ77" s="44"/>
      <c r="AR77" s="44"/>
      <c r="AS77" s="44"/>
      <c r="AT77" s="44"/>
      <c r="AU77" s="44"/>
      <c r="AV77" s="44"/>
      <c r="AW77" s="44">
        <v>0</v>
      </c>
      <c r="AX77" s="44"/>
      <c r="AY77" s="44"/>
      <c r="AZ77" s="44"/>
      <c r="BA77" s="44"/>
      <c r="BB77" s="44"/>
      <c r="BC77" s="44"/>
      <c r="BD77" s="44"/>
      <c r="BE77" s="44">
        <f t="shared" si="0"/>
        <v>134300</v>
      </c>
      <c r="BF77" s="44"/>
      <c r="BG77" s="44"/>
      <c r="BH77" s="44"/>
      <c r="BI77" s="44"/>
      <c r="BJ77" s="44"/>
      <c r="BK77" s="44"/>
      <c r="BL77" s="44"/>
    </row>
    <row r="78" spans="1:79" ht="25.5" customHeight="1" x14ac:dyDescent="0.2">
      <c r="A78" s="49">
        <v>0</v>
      </c>
      <c r="B78" s="49"/>
      <c r="C78" s="49"/>
      <c r="D78" s="49"/>
      <c r="E78" s="49"/>
      <c r="F78" s="49"/>
      <c r="G78" s="38" t="s">
        <v>85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0" t="s">
        <v>86</v>
      </c>
      <c r="AA78" s="50"/>
      <c r="AB78" s="50"/>
      <c r="AC78" s="50"/>
      <c r="AD78" s="50"/>
      <c r="AE78" s="38" t="s">
        <v>87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44">
        <v>12836</v>
      </c>
      <c r="AP78" s="44"/>
      <c r="AQ78" s="44"/>
      <c r="AR78" s="44"/>
      <c r="AS78" s="44"/>
      <c r="AT78" s="44"/>
      <c r="AU78" s="44"/>
      <c r="AV78" s="44"/>
      <c r="AW78" s="44">
        <v>0</v>
      </c>
      <c r="AX78" s="44"/>
      <c r="AY78" s="44"/>
      <c r="AZ78" s="44"/>
      <c r="BA78" s="44"/>
      <c r="BB78" s="44"/>
      <c r="BC78" s="44"/>
      <c r="BD78" s="44"/>
      <c r="BE78" s="44">
        <f t="shared" si="0"/>
        <v>12836</v>
      </c>
      <c r="BF78" s="44"/>
      <c r="BG78" s="44"/>
      <c r="BH78" s="44"/>
      <c r="BI78" s="44"/>
      <c r="BJ78" s="44"/>
      <c r="BK78" s="44"/>
      <c r="BL78" s="44"/>
    </row>
    <row r="79" spans="1:79" ht="25.5" customHeight="1" x14ac:dyDescent="0.2">
      <c r="A79" s="49">
        <v>0</v>
      </c>
      <c r="B79" s="49"/>
      <c r="C79" s="49"/>
      <c r="D79" s="49"/>
      <c r="E79" s="49"/>
      <c r="F79" s="49"/>
      <c r="G79" s="38" t="s">
        <v>88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0" t="s">
        <v>86</v>
      </c>
      <c r="AA79" s="50"/>
      <c r="AB79" s="50"/>
      <c r="AC79" s="50"/>
      <c r="AD79" s="50"/>
      <c r="AE79" s="38" t="s">
        <v>89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44">
        <v>303139</v>
      </c>
      <c r="AP79" s="44"/>
      <c r="AQ79" s="44"/>
      <c r="AR79" s="44"/>
      <c r="AS79" s="44"/>
      <c r="AT79" s="44"/>
      <c r="AU79" s="44"/>
      <c r="AV79" s="44"/>
      <c r="AW79" s="44">
        <v>0</v>
      </c>
      <c r="AX79" s="44"/>
      <c r="AY79" s="44"/>
      <c r="AZ79" s="44"/>
      <c r="BA79" s="44"/>
      <c r="BB79" s="44"/>
      <c r="BC79" s="44"/>
      <c r="BD79" s="44"/>
      <c r="BE79" s="44">
        <f t="shared" si="0"/>
        <v>303139</v>
      </c>
      <c r="BF79" s="44"/>
      <c r="BG79" s="44"/>
      <c r="BH79" s="44"/>
      <c r="BI79" s="44"/>
      <c r="BJ79" s="44"/>
      <c r="BK79" s="44"/>
      <c r="BL79" s="44"/>
    </row>
    <row r="80" spans="1:79" ht="12.75" customHeight="1" x14ac:dyDescent="0.2">
      <c r="A80" s="49">
        <v>0</v>
      </c>
      <c r="B80" s="49"/>
      <c r="C80" s="49"/>
      <c r="D80" s="49"/>
      <c r="E80" s="49"/>
      <c r="F80" s="49"/>
      <c r="G80" s="38" t="s">
        <v>138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0" t="s">
        <v>73</v>
      </c>
      <c r="AA80" s="50"/>
      <c r="AB80" s="50"/>
      <c r="AC80" s="50"/>
      <c r="AD80" s="50"/>
      <c r="AE80" s="38" t="s">
        <v>90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44">
        <v>0</v>
      </c>
      <c r="AP80" s="44"/>
      <c r="AQ80" s="44"/>
      <c r="AR80" s="44"/>
      <c r="AS80" s="44"/>
      <c r="AT80" s="44"/>
      <c r="AU80" s="44"/>
      <c r="AV80" s="44"/>
      <c r="AW80" s="44">
        <v>55</v>
      </c>
      <c r="AX80" s="44"/>
      <c r="AY80" s="44"/>
      <c r="AZ80" s="44"/>
      <c r="BA80" s="44"/>
      <c r="BB80" s="44"/>
      <c r="BC80" s="44"/>
      <c r="BD80" s="44"/>
      <c r="BE80" s="44">
        <f>AO80+AW80</f>
        <v>55</v>
      </c>
      <c r="BF80" s="44"/>
      <c r="BG80" s="44"/>
      <c r="BH80" s="44"/>
      <c r="BI80" s="44"/>
      <c r="BJ80" s="44"/>
      <c r="BK80" s="44"/>
      <c r="BL80" s="44"/>
    </row>
    <row r="81" spans="1:64" ht="12.75" hidden="1" customHeight="1" x14ac:dyDescent="0.2">
      <c r="A81" s="58"/>
      <c r="B81" s="59"/>
      <c r="C81" s="59"/>
      <c r="D81" s="59"/>
      <c r="E81" s="59"/>
      <c r="F81" s="60"/>
      <c r="G81" s="38" t="s">
        <v>126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40"/>
      <c r="Z81" s="61" t="s">
        <v>122</v>
      </c>
      <c r="AA81" s="62"/>
      <c r="AB81" s="62"/>
      <c r="AC81" s="62"/>
      <c r="AD81" s="63"/>
      <c r="AE81" s="130" t="s">
        <v>134</v>
      </c>
      <c r="AF81" s="131"/>
      <c r="AG81" s="131"/>
      <c r="AH81" s="131"/>
      <c r="AI81" s="131"/>
      <c r="AJ81" s="131"/>
      <c r="AK81" s="131"/>
      <c r="AL81" s="131"/>
      <c r="AM81" s="131"/>
      <c r="AN81" s="132"/>
      <c r="AO81" s="41">
        <v>75</v>
      </c>
      <c r="AP81" s="42"/>
      <c r="AQ81" s="42"/>
      <c r="AR81" s="42"/>
      <c r="AS81" s="42"/>
      <c r="AT81" s="42"/>
      <c r="AU81" s="42"/>
      <c r="AV81" s="43"/>
      <c r="AW81" s="41">
        <v>0</v>
      </c>
      <c r="AX81" s="42"/>
      <c r="AY81" s="42"/>
      <c r="AZ81" s="42"/>
      <c r="BA81" s="42"/>
      <c r="BB81" s="42"/>
      <c r="BC81" s="42"/>
      <c r="BD81" s="43"/>
      <c r="BE81" s="41">
        <f>AO81+AW81</f>
        <v>75</v>
      </c>
      <c r="BF81" s="42"/>
      <c r="BG81" s="42"/>
      <c r="BH81" s="42"/>
      <c r="BI81" s="42"/>
      <c r="BJ81" s="42"/>
      <c r="BK81" s="42"/>
      <c r="BL81" s="43"/>
    </row>
    <row r="82" spans="1:64" ht="17.25" hidden="1" customHeight="1" x14ac:dyDescent="0.2">
      <c r="A82" s="58"/>
      <c r="B82" s="59"/>
      <c r="C82" s="59"/>
      <c r="D82" s="59"/>
      <c r="E82" s="59"/>
      <c r="F82" s="60"/>
      <c r="G82" s="38" t="s">
        <v>127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40"/>
      <c r="Z82" s="61" t="s">
        <v>122</v>
      </c>
      <c r="AA82" s="62"/>
      <c r="AB82" s="62"/>
      <c r="AC82" s="62"/>
      <c r="AD82" s="63"/>
      <c r="AE82" s="38" t="s">
        <v>121</v>
      </c>
      <c r="AF82" s="39"/>
      <c r="AG82" s="39"/>
      <c r="AH82" s="39"/>
      <c r="AI82" s="39"/>
      <c r="AJ82" s="39"/>
      <c r="AK82" s="39"/>
      <c r="AL82" s="39"/>
      <c r="AM82" s="39"/>
      <c r="AN82" s="40"/>
      <c r="AO82" s="41">
        <v>9</v>
      </c>
      <c r="AP82" s="42"/>
      <c r="AQ82" s="42"/>
      <c r="AR82" s="42"/>
      <c r="AS82" s="42"/>
      <c r="AT82" s="42"/>
      <c r="AU82" s="42"/>
      <c r="AV82" s="43"/>
      <c r="AW82" s="41"/>
      <c r="AX82" s="42"/>
      <c r="AY82" s="42"/>
      <c r="AZ82" s="42"/>
      <c r="BA82" s="42"/>
      <c r="BB82" s="42"/>
      <c r="BC82" s="42"/>
      <c r="BD82" s="43"/>
      <c r="BE82" s="41">
        <v>9</v>
      </c>
      <c r="BF82" s="42"/>
      <c r="BG82" s="42"/>
      <c r="BH82" s="42"/>
      <c r="BI82" s="42"/>
      <c r="BJ82" s="42"/>
      <c r="BK82" s="42"/>
      <c r="BL82" s="43"/>
    </row>
    <row r="83" spans="1:64" ht="12.75" hidden="1" customHeight="1" x14ac:dyDescent="0.2">
      <c r="A83" s="58"/>
      <c r="B83" s="59"/>
      <c r="C83" s="59"/>
      <c r="D83" s="59"/>
      <c r="E83" s="59"/>
      <c r="F83" s="60"/>
      <c r="G83" s="38" t="s">
        <v>132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40"/>
      <c r="Z83" s="61" t="s">
        <v>122</v>
      </c>
      <c r="AA83" s="62"/>
      <c r="AB83" s="62"/>
      <c r="AC83" s="62"/>
      <c r="AD83" s="63"/>
      <c r="AE83" s="38" t="s">
        <v>130</v>
      </c>
      <c r="AF83" s="39"/>
      <c r="AG83" s="39"/>
      <c r="AH83" s="39"/>
      <c r="AI83" s="39"/>
      <c r="AJ83" s="39"/>
      <c r="AK83" s="39"/>
      <c r="AL83" s="39"/>
      <c r="AM83" s="39"/>
      <c r="AN83" s="40"/>
      <c r="AO83" s="41">
        <v>5023</v>
      </c>
      <c r="AP83" s="42"/>
      <c r="AQ83" s="42"/>
      <c r="AR83" s="42"/>
      <c r="AS83" s="42"/>
      <c r="AT83" s="42"/>
      <c r="AU83" s="42"/>
      <c r="AV83" s="43"/>
      <c r="AW83" s="41"/>
      <c r="AX83" s="42"/>
      <c r="AY83" s="42"/>
      <c r="AZ83" s="42"/>
      <c r="BA83" s="42"/>
      <c r="BB83" s="42"/>
      <c r="BC83" s="42"/>
      <c r="BD83" s="43"/>
      <c r="BE83" s="41">
        <v>5023</v>
      </c>
      <c r="BF83" s="42"/>
      <c r="BG83" s="42"/>
      <c r="BH83" s="42"/>
      <c r="BI83" s="42"/>
      <c r="BJ83" s="42"/>
      <c r="BK83" s="42"/>
      <c r="BL83" s="43"/>
    </row>
    <row r="84" spans="1:64" s="4" customFormat="1" ht="12.75" customHeight="1" x14ac:dyDescent="0.2">
      <c r="A84" s="64">
        <v>0</v>
      </c>
      <c r="B84" s="64"/>
      <c r="C84" s="64"/>
      <c r="D84" s="64"/>
      <c r="E84" s="64"/>
      <c r="F84" s="64"/>
      <c r="G84" s="65" t="s">
        <v>91</v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7"/>
      <c r="Z84" s="68"/>
      <c r="AA84" s="68"/>
      <c r="AB84" s="68"/>
      <c r="AC84" s="68"/>
      <c r="AD84" s="68"/>
      <c r="AE84" s="65"/>
      <c r="AF84" s="128"/>
      <c r="AG84" s="128"/>
      <c r="AH84" s="128"/>
      <c r="AI84" s="128"/>
      <c r="AJ84" s="128"/>
      <c r="AK84" s="128"/>
      <c r="AL84" s="128"/>
      <c r="AM84" s="128"/>
      <c r="AN84" s="129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</row>
    <row r="85" spans="1:64" ht="25.5" customHeight="1" x14ac:dyDescent="0.2">
      <c r="A85" s="49">
        <v>0</v>
      </c>
      <c r="B85" s="49"/>
      <c r="C85" s="49"/>
      <c r="D85" s="49"/>
      <c r="E85" s="49"/>
      <c r="F85" s="49"/>
      <c r="G85" s="38" t="s">
        <v>92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0" t="s">
        <v>93</v>
      </c>
      <c r="AA85" s="50"/>
      <c r="AB85" s="50"/>
      <c r="AC85" s="50"/>
      <c r="AD85" s="50"/>
      <c r="AE85" s="38" t="s">
        <v>87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44">
        <v>340</v>
      </c>
      <c r="AP85" s="44"/>
      <c r="AQ85" s="44"/>
      <c r="AR85" s="44"/>
      <c r="AS85" s="44"/>
      <c r="AT85" s="44"/>
      <c r="AU85" s="44"/>
      <c r="AV85" s="44"/>
      <c r="AW85" s="44">
        <v>0</v>
      </c>
      <c r="AX85" s="44"/>
      <c r="AY85" s="44"/>
      <c r="AZ85" s="44"/>
      <c r="BA85" s="44"/>
      <c r="BB85" s="44"/>
      <c r="BC85" s="44"/>
      <c r="BD85" s="44"/>
      <c r="BE85" s="44">
        <f t="shared" si="0"/>
        <v>340</v>
      </c>
      <c r="BF85" s="44"/>
      <c r="BG85" s="44"/>
      <c r="BH85" s="44"/>
      <c r="BI85" s="44"/>
      <c r="BJ85" s="44"/>
      <c r="BK85" s="44"/>
      <c r="BL85" s="44"/>
    </row>
    <row r="86" spans="1:64" ht="25.5" customHeight="1" x14ac:dyDescent="0.2">
      <c r="A86" s="49">
        <v>0</v>
      </c>
      <c r="B86" s="49"/>
      <c r="C86" s="49"/>
      <c r="D86" s="49"/>
      <c r="E86" s="49"/>
      <c r="F86" s="49"/>
      <c r="G86" s="38" t="s">
        <v>94</v>
      </c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2"/>
      <c r="Z86" s="50" t="s">
        <v>93</v>
      </c>
      <c r="AA86" s="50"/>
      <c r="AB86" s="50"/>
      <c r="AC86" s="50"/>
      <c r="AD86" s="50"/>
      <c r="AE86" s="38" t="s">
        <v>87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44">
        <v>10</v>
      </c>
      <c r="AP86" s="44"/>
      <c r="AQ86" s="44"/>
      <c r="AR86" s="44"/>
      <c r="AS86" s="44"/>
      <c r="AT86" s="44"/>
      <c r="AU86" s="44"/>
      <c r="AV86" s="44"/>
      <c r="AW86" s="44">
        <v>0</v>
      </c>
      <c r="AX86" s="44"/>
      <c r="AY86" s="44"/>
      <c r="AZ86" s="44"/>
      <c r="BA86" s="44"/>
      <c r="BB86" s="44"/>
      <c r="BC86" s="44"/>
      <c r="BD86" s="44"/>
      <c r="BE86" s="44">
        <f t="shared" si="0"/>
        <v>10</v>
      </c>
      <c r="BF86" s="44"/>
      <c r="BG86" s="44"/>
      <c r="BH86" s="44"/>
      <c r="BI86" s="44"/>
      <c r="BJ86" s="44"/>
      <c r="BK86" s="44"/>
      <c r="BL86" s="44"/>
    </row>
    <row r="87" spans="1:64" ht="12.75" customHeight="1" x14ac:dyDescent="0.2">
      <c r="A87" s="49">
        <v>0</v>
      </c>
      <c r="B87" s="49"/>
      <c r="C87" s="49"/>
      <c r="D87" s="49"/>
      <c r="E87" s="49"/>
      <c r="F87" s="49"/>
      <c r="G87" s="38" t="s">
        <v>95</v>
      </c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2"/>
      <c r="Z87" s="50" t="s">
        <v>80</v>
      </c>
      <c r="AA87" s="50"/>
      <c r="AB87" s="50"/>
      <c r="AC87" s="50"/>
      <c r="AD87" s="50"/>
      <c r="AE87" s="38" t="s">
        <v>96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44">
        <v>1.5</v>
      </c>
      <c r="AP87" s="44"/>
      <c r="AQ87" s="44"/>
      <c r="AR87" s="44"/>
      <c r="AS87" s="44"/>
      <c r="AT87" s="44"/>
      <c r="AU87" s="44"/>
      <c r="AV87" s="44"/>
      <c r="AW87" s="44">
        <v>0</v>
      </c>
      <c r="AX87" s="44"/>
      <c r="AY87" s="44"/>
      <c r="AZ87" s="44"/>
      <c r="BA87" s="44"/>
      <c r="BB87" s="44"/>
      <c r="BC87" s="44"/>
      <c r="BD87" s="44"/>
      <c r="BE87" s="44">
        <f t="shared" si="0"/>
        <v>1.5</v>
      </c>
      <c r="BF87" s="44"/>
      <c r="BG87" s="44"/>
      <c r="BH87" s="44"/>
      <c r="BI87" s="44"/>
      <c r="BJ87" s="44"/>
      <c r="BK87" s="44"/>
      <c r="BL87" s="44"/>
    </row>
    <row r="88" spans="1:64" ht="25.5" customHeight="1" x14ac:dyDescent="0.2">
      <c r="A88" s="49">
        <v>0</v>
      </c>
      <c r="B88" s="49"/>
      <c r="C88" s="49"/>
      <c r="D88" s="49"/>
      <c r="E88" s="49"/>
      <c r="F88" s="49"/>
      <c r="G88" s="38" t="s">
        <v>97</v>
      </c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0" t="s">
        <v>80</v>
      </c>
      <c r="AA88" s="50"/>
      <c r="AB88" s="50"/>
      <c r="AC88" s="50"/>
      <c r="AD88" s="50"/>
      <c r="AE88" s="38" t="s">
        <v>143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44">
        <v>5.54</v>
      </c>
      <c r="AP88" s="44"/>
      <c r="AQ88" s="44"/>
      <c r="AR88" s="44"/>
      <c r="AS88" s="44"/>
      <c r="AT88" s="44"/>
      <c r="AU88" s="44"/>
      <c r="AV88" s="44"/>
      <c r="AW88" s="44">
        <v>0</v>
      </c>
      <c r="AX88" s="44"/>
      <c r="AY88" s="44"/>
      <c r="AZ88" s="44"/>
      <c r="BA88" s="44"/>
      <c r="BB88" s="44"/>
      <c r="BC88" s="44"/>
      <c r="BD88" s="44"/>
      <c r="BE88" s="44">
        <f t="shared" si="0"/>
        <v>5.54</v>
      </c>
      <c r="BF88" s="44"/>
      <c r="BG88" s="44"/>
      <c r="BH88" s="44"/>
      <c r="BI88" s="44"/>
      <c r="BJ88" s="44"/>
      <c r="BK88" s="44"/>
      <c r="BL88" s="44"/>
    </row>
    <row r="89" spans="1:64" ht="25.5" customHeight="1" x14ac:dyDescent="0.2">
      <c r="A89" s="49">
        <v>0</v>
      </c>
      <c r="B89" s="49"/>
      <c r="C89" s="49"/>
      <c r="D89" s="49"/>
      <c r="E89" s="49"/>
      <c r="F89" s="49"/>
      <c r="G89" s="38" t="s">
        <v>98</v>
      </c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2"/>
      <c r="Z89" s="50" t="s">
        <v>80</v>
      </c>
      <c r="AA89" s="50"/>
      <c r="AB89" s="50"/>
      <c r="AC89" s="50"/>
      <c r="AD89" s="50"/>
      <c r="AE89" s="38" t="s">
        <v>144</v>
      </c>
      <c r="AF89" s="51"/>
      <c r="AG89" s="51"/>
      <c r="AH89" s="51"/>
      <c r="AI89" s="51"/>
      <c r="AJ89" s="51"/>
      <c r="AK89" s="51"/>
      <c r="AL89" s="51"/>
      <c r="AM89" s="51"/>
      <c r="AN89" s="52"/>
      <c r="AO89" s="44">
        <v>3.05</v>
      </c>
      <c r="AP89" s="44"/>
      <c r="AQ89" s="44"/>
      <c r="AR89" s="44"/>
      <c r="AS89" s="44"/>
      <c r="AT89" s="44"/>
      <c r="AU89" s="44"/>
      <c r="AV89" s="44"/>
      <c r="AW89" s="44">
        <v>0</v>
      </c>
      <c r="AX89" s="44"/>
      <c r="AY89" s="44"/>
      <c r="AZ89" s="44"/>
      <c r="BA89" s="44"/>
      <c r="BB89" s="44"/>
      <c r="BC89" s="44"/>
      <c r="BD89" s="44"/>
      <c r="BE89" s="44">
        <f t="shared" si="0"/>
        <v>3.05</v>
      </c>
      <c r="BF89" s="44"/>
      <c r="BG89" s="44"/>
      <c r="BH89" s="44"/>
      <c r="BI89" s="44"/>
      <c r="BJ89" s="44"/>
      <c r="BK89" s="44"/>
      <c r="BL89" s="44"/>
    </row>
    <row r="90" spans="1:64" ht="25.5" customHeight="1" x14ac:dyDescent="0.2">
      <c r="A90" s="49">
        <v>0</v>
      </c>
      <c r="B90" s="49"/>
      <c r="C90" s="49"/>
      <c r="D90" s="49"/>
      <c r="E90" s="49"/>
      <c r="F90" s="49"/>
      <c r="G90" s="38" t="s">
        <v>139</v>
      </c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2"/>
      <c r="Z90" s="50" t="s">
        <v>80</v>
      </c>
      <c r="AA90" s="50"/>
      <c r="AB90" s="50"/>
      <c r="AC90" s="50"/>
      <c r="AD90" s="50"/>
      <c r="AE90" s="38" t="s">
        <v>99</v>
      </c>
      <c r="AF90" s="51"/>
      <c r="AG90" s="51"/>
      <c r="AH90" s="51"/>
      <c r="AI90" s="51"/>
      <c r="AJ90" s="51"/>
      <c r="AK90" s="51"/>
      <c r="AL90" s="51"/>
      <c r="AM90" s="51"/>
      <c r="AN90" s="52"/>
      <c r="AO90" s="44">
        <v>0</v>
      </c>
      <c r="AP90" s="44"/>
      <c r="AQ90" s="44"/>
      <c r="AR90" s="44"/>
      <c r="AS90" s="44"/>
      <c r="AT90" s="44"/>
      <c r="AU90" s="44"/>
      <c r="AV90" s="44"/>
      <c r="AW90" s="44">
        <v>67001.820000000007</v>
      </c>
      <c r="AX90" s="44"/>
      <c r="AY90" s="44"/>
      <c r="AZ90" s="44"/>
      <c r="BA90" s="44"/>
      <c r="BB90" s="44"/>
      <c r="BC90" s="44"/>
      <c r="BD90" s="44"/>
      <c r="BE90" s="44">
        <f t="shared" si="0"/>
        <v>67001.820000000007</v>
      </c>
      <c r="BF90" s="44"/>
      <c r="BG90" s="44"/>
      <c r="BH90" s="44"/>
      <c r="BI90" s="44"/>
      <c r="BJ90" s="44"/>
      <c r="BK90" s="44"/>
      <c r="BL90" s="44"/>
    </row>
    <row r="91" spans="1:64" ht="26.25" hidden="1" customHeight="1" x14ac:dyDescent="0.2">
      <c r="A91" s="140"/>
      <c r="B91" s="142"/>
      <c r="C91" s="142"/>
      <c r="D91" s="142"/>
      <c r="E91" s="142"/>
      <c r="F91" s="142"/>
      <c r="G91" s="142" t="s">
        <v>129</v>
      </c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53" t="s">
        <v>80</v>
      </c>
      <c r="AA91" s="53"/>
      <c r="AB91" s="53"/>
      <c r="AC91" s="53"/>
      <c r="AD91" s="53"/>
      <c r="AE91" s="54" t="s">
        <v>99</v>
      </c>
      <c r="AF91" s="55"/>
      <c r="AG91" s="55"/>
      <c r="AH91" s="55"/>
      <c r="AI91" s="55"/>
      <c r="AJ91" s="55"/>
      <c r="AK91" s="55"/>
      <c r="AL91" s="55"/>
      <c r="AM91" s="55"/>
      <c r="AN91" s="56"/>
      <c r="AO91" s="45">
        <v>4933.33</v>
      </c>
      <c r="AP91" s="46"/>
      <c r="AQ91" s="46"/>
      <c r="AR91" s="46"/>
      <c r="AS91" s="46"/>
      <c r="AT91" s="46"/>
      <c r="AU91" s="46"/>
      <c r="AV91" s="47"/>
      <c r="AW91" s="45">
        <v>0</v>
      </c>
      <c r="AX91" s="46"/>
      <c r="AY91" s="46"/>
      <c r="AZ91" s="46"/>
      <c r="BA91" s="46"/>
      <c r="BB91" s="46"/>
      <c r="BC91" s="46"/>
      <c r="BD91" s="47"/>
      <c r="BE91" s="45">
        <v>4933.33</v>
      </c>
      <c r="BF91" s="46"/>
      <c r="BG91" s="46"/>
      <c r="BH91" s="46"/>
      <c r="BI91" s="46"/>
      <c r="BJ91" s="46"/>
      <c r="BK91" s="46"/>
      <c r="BL91" s="47"/>
    </row>
    <row r="92" spans="1:64" ht="26.25" hidden="1" customHeight="1" x14ac:dyDescent="0.2">
      <c r="A92" s="139"/>
      <c r="B92" s="139"/>
      <c r="C92" s="139"/>
      <c r="D92" s="139"/>
      <c r="E92" s="139"/>
      <c r="F92" s="140"/>
      <c r="G92" s="141" t="s">
        <v>128</v>
      </c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40"/>
      <c r="Z92" s="45"/>
      <c r="AA92" s="46"/>
      <c r="AB92" s="46"/>
      <c r="AC92" s="46"/>
      <c r="AD92" s="47"/>
      <c r="AE92" s="54" t="s">
        <v>99</v>
      </c>
      <c r="AF92" s="55"/>
      <c r="AG92" s="55"/>
      <c r="AH92" s="55"/>
      <c r="AI92" s="55"/>
      <c r="AJ92" s="55"/>
      <c r="AK92" s="55"/>
      <c r="AL92" s="55"/>
      <c r="AM92" s="55"/>
      <c r="AN92" s="56"/>
      <c r="AO92" s="45">
        <v>4588.8900000000003</v>
      </c>
      <c r="AP92" s="46"/>
      <c r="AQ92" s="46"/>
      <c r="AR92" s="46"/>
      <c r="AS92" s="46"/>
      <c r="AT92" s="46"/>
      <c r="AU92" s="46"/>
      <c r="AV92" s="47"/>
      <c r="AW92" s="45">
        <v>0</v>
      </c>
      <c r="AX92" s="46"/>
      <c r="AY92" s="46"/>
      <c r="AZ92" s="46"/>
      <c r="BA92" s="46"/>
      <c r="BB92" s="46"/>
      <c r="BC92" s="46"/>
      <c r="BD92" s="47"/>
      <c r="BE92" s="45">
        <v>4588.8900000000003</v>
      </c>
      <c r="BF92" s="46"/>
      <c r="BG92" s="46"/>
      <c r="BH92" s="46"/>
      <c r="BI92" s="46"/>
      <c r="BJ92" s="46"/>
      <c r="BK92" s="46"/>
      <c r="BL92" s="47"/>
    </row>
    <row r="93" spans="1:64" ht="25.5" hidden="1" customHeight="1" x14ac:dyDescent="0.2">
      <c r="A93" s="58"/>
      <c r="B93" s="59"/>
      <c r="C93" s="59"/>
      <c r="D93" s="59"/>
      <c r="E93" s="59"/>
      <c r="F93" s="60"/>
      <c r="G93" s="38" t="s">
        <v>133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40"/>
      <c r="Z93" s="61" t="s">
        <v>80</v>
      </c>
      <c r="AA93" s="62"/>
      <c r="AB93" s="62"/>
      <c r="AC93" s="62"/>
      <c r="AD93" s="63"/>
      <c r="AE93" s="38" t="s">
        <v>99</v>
      </c>
      <c r="AF93" s="39"/>
      <c r="AG93" s="39"/>
      <c r="AH93" s="39"/>
      <c r="AI93" s="39"/>
      <c r="AJ93" s="39"/>
      <c r="AK93" s="39"/>
      <c r="AL93" s="39"/>
      <c r="AM93" s="39"/>
      <c r="AN93" s="40"/>
      <c r="AO93" s="41">
        <v>341.8</v>
      </c>
      <c r="AP93" s="42"/>
      <c r="AQ93" s="42"/>
      <c r="AR93" s="42"/>
      <c r="AS93" s="42"/>
      <c r="AT93" s="42"/>
      <c r="AU93" s="42"/>
      <c r="AV93" s="43"/>
      <c r="AW93" s="41">
        <v>0</v>
      </c>
      <c r="AX93" s="42"/>
      <c r="AY93" s="42"/>
      <c r="AZ93" s="42"/>
      <c r="BA93" s="42"/>
      <c r="BB93" s="42"/>
      <c r="BC93" s="42"/>
      <c r="BD93" s="43"/>
      <c r="BE93" s="41">
        <v>341.8</v>
      </c>
      <c r="BF93" s="42"/>
      <c r="BG93" s="42"/>
      <c r="BH93" s="42"/>
      <c r="BI93" s="42"/>
      <c r="BJ93" s="42"/>
      <c r="BK93" s="42"/>
      <c r="BL93" s="43"/>
    </row>
    <row r="94" spans="1:64" s="4" customFormat="1" ht="12.75" customHeight="1" x14ac:dyDescent="0.2">
      <c r="A94" s="64">
        <v>0</v>
      </c>
      <c r="B94" s="64"/>
      <c r="C94" s="64"/>
      <c r="D94" s="64"/>
      <c r="E94" s="64"/>
      <c r="F94" s="64"/>
      <c r="G94" s="65" t="s">
        <v>100</v>
      </c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7"/>
      <c r="Z94" s="68"/>
      <c r="AA94" s="68"/>
      <c r="AB94" s="68"/>
      <c r="AC94" s="68"/>
      <c r="AD94" s="68"/>
      <c r="AE94" s="65"/>
      <c r="AF94" s="66"/>
      <c r="AG94" s="66"/>
      <c r="AH94" s="66"/>
      <c r="AI94" s="66"/>
      <c r="AJ94" s="66"/>
      <c r="AK94" s="66"/>
      <c r="AL94" s="66"/>
      <c r="AM94" s="66"/>
      <c r="AN94" s="67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</row>
    <row r="95" spans="1:64" ht="12.75" customHeight="1" x14ac:dyDescent="0.2">
      <c r="A95" s="49">
        <v>0</v>
      </c>
      <c r="B95" s="49"/>
      <c r="C95" s="49"/>
      <c r="D95" s="49"/>
      <c r="E95" s="49"/>
      <c r="F95" s="49"/>
      <c r="G95" s="38" t="s">
        <v>101</v>
      </c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50" t="s">
        <v>102</v>
      </c>
      <c r="AA95" s="50"/>
      <c r="AB95" s="50"/>
      <c r="AC95" s="50"/>
      <c r="AD95" s="50"/>
      <c r="AE95" s="38" t="s">
        <v>103</v>
      </c>
      <c r="AF95" s="51"/>
      <c r="AG95" s="51"/>
      <c r="AH95" s="51"/>
      <c r="AI95" s="51"/>
      <c r="AJ95" s="51"/>
      <c r="AK95" s="51"/>
      <c r="AL95" s="51"/>
      <c r="AM95" s="51"/>
      <c r="AN95" s="52"/>
      <c r="AO95" s="44">
        <v>-3</v>
      </c>
      <c r="AP95" s="44"/>
      <c r="AQ95" s="44"/>
      <c r="AR95" s="44"/>
      <c r="AS95" s="44"/>
      <c r="AT95" s="44"/>
      <c r="AU95" s="44"/>
      <c r="AV95" s="44"/>
      <c r="AW95" s="44">
        <v>0</v>
      </c>
      <c r="AX95" s="44"/>
      <c r="AY95" s="44"/>
      <c r="AZ95" s="44"/>
      <c r="BA95" s="44"/>
      <c r="BB95" s="44"/>
      <c r="BC95" s="44"/>
      <c r="BD95" s="44"/>
      <c r="BE95" s="44">
        <f t="shared" si="0"/>
        <v>-3</v>
      </c>
      <c r="BF95" s="44"/>
      <c r="BG95" s="44"/>
      <c r="BH95" s="44"/>
      <c r="BI95" s="44"/>
      <c r="BJ95" s="44"/>
      <c r="BK95" s="44"/>
      <c r="BL95" s="44"/>
    </row>
    <row r="96" spans="1:64" ht="12.75" customHeight="1" x14ac:dyDescent="0.2">
      <c r="A96" s="49">
        <v>0</v>
      </c>
      <c r="B96" s="49"/>
      <c r="C96" s="49"/>
      <c r="D96" s="49"/>
      <c r="E96" s="49"/>
      <c r="F96" s="49"/>
      <c r="G96" s="38" t="s">
        <v>104</v>
      </c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2"/>
      <c r="Z96" s="50" t="s">
        <v>73</v>
      </c>
      <c r="AA96" s="50"/>
      <c r="AB96" s="50"/>
      <c r="AC96" s="50"/>
      <c r="AD96" s="50"/>
      <c r="AE96" s="38" t="s">
        <v>103</v>
      </c>
      <c r="AF96" s="51"/>
      <c r="AG96" s="51"/>
      <c r="AH96" s="51"/>
      <c r="AI96" s="51"/>
      <c r="AJ96" s="51"/>
      <c r="AK96" s="51"/>
      <c r="AL96" s="51"/>
      <c r="AM96" s="51"/>
      <c r="AN96" s="52"/>
      <c r="AO96" s="44">
        <v>5.8</v>
      </c>
      <c r="AP96" s="44"/>
      <c r="AQ96" s="44"/>
      <c r="AR96" s="44"/>
      <c r="AS96" s="44"/>
      <c r="AT96" s="44"/>
      <c r="AU96" s="44"/>
      <c r="AV96" s="44"/>
      <c r="AW96" s="44">
        <v>0</v>
      </c>
      <c r="AX96" s="44"/>
      <c r="AY96" s="44"/>
      <c r="AZ96" s="44"/>
      <c r="BA96" s="44"/>
      <c r="BB96" s="44"/>
      <c r="BC96" s="44"/>
      <c r="BD96" s="44"/>
      <c r="BE96" s="44">
        <f t="shared" si="0"/>
        <v>5.8</v>
      </c>
      <c r="BF96" s="44"/>
      <c r="BG96" s="44"/>
      <c r="BH96" s="44"/>
      <c r="BI96" s="44"/>
      <c r="BJ96" s="44"/>
      <c r="BK96" s="44"/>
      <c r="BL96" s="44"/>
    </row>
    <row r="97" spans="1:64" ht="42.75" customHeight="1" x14ac:dyDescent="0.2">
      <c r="A97" s="49">
        <v>0</v>
      </c>
      <c r="B97" s="49"/>
      <c r="C97" s="49"/>
      <c r="D97" s="49"/>
      <c r="E97" s="49"/>
      <c r="F97" s="49"/>
      <c r="G97" s="38" t="s">
        <v>140</v>
      </c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2"/>
      <c r="Z97" s="50" t="s">
        <v>102</v>
      </c>
      <c r="AA97" s="50"/>
      <c r="AB97" s="50"/>
      <c r="AC97" s="50"/>
      <c r="AD97" s="50"/>
      <c r="AE97" s="38" t="s">
        <v>123</v>
      </c>
      <c r="AF97" s="51"/>
      <c r="AG97" s="51"/>
      <c r="AH97" s="51"/>
      <c r="AI97" s="51"/>
      <c r="AJ97" s="51"/>
      <c r="AK97" s="51"/>
      <c r="AL97" s="51"/>
      <c r="AM97" s="51"/>
      <c r="AN97" s="52"/>
      <c r="AO97" s="44">
        <v>0</v>
      </c>
      <c r="AP97" s="44"/>
      <c r="AQ97" s="44"/>
      <c r="AR97" s="44"/>
      <c r="AS97" s="44"/>
      <c r="AT97" s="44"/>
      <c r="AU97" s="44"/>
      <c r="AV97" s="44"/>
      <c r="AW97" s="57">
        <v>109.9</v>
      </c>
      <c r="AX97" s="57"/>
      <c r="AY97" s="57"/>
      <c r="AZ97" s="57"/>
      <c r="BA97" s="57"/>
      <c r="BB97" s="57"/>
      <c r="BC97" s="57"/>
      <c r="BD97" s="57"/>
      <c r="BE97" s="44">
        <v>109.9</v>
      </c>
      <c r="BF97" s="44"/>
      <c r="BG97" s="44"/>
      <c r="BH97" s="44"/>
      <c r="BI97" s="44"/>
      <c r="BJ97" s="44"/>
      <c r="BK97" s="44"/>
      <c r="BL97" s="44"/>
    </row>
    <row r="98" spans="1:64" ht="47.25" hidden="1" customHeight="1" x14ac:dyDescent="0.2">
      <c r="A98" s="58"/>
      <c r="B98" s="59"/>
      <c r="C98" s="59"/>
      <c r="D98" s="59"/>
      <c r="E98" s="59"/>
      <c r="F98" s="60"/>
      <c r="G98" s="38" t="s">
        <v>137</v>
      </c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40"/>
      <c r="Z98" s="61" t="s">
        <v>102</v>
      </c>
      <c r="AA98" s="62"/>
      <c r="AB98" s="62"/>
      <c r="AC98" s="62"/>
      <c r="AD98" s="63"/>
      <c r="AE98" s="38" t="s">
        <v>136</v>
      </c>
      <c r="AF98" s="39"/>
      <c r="AG98" s="39"/>
      <c r="AH98" s="39"/>
      <c r="AI98" s="39"/>
      <c r="AJ98" s="39"/>
      <c r="AK98" s="39"/>
      <c r="AL98" s="39"/>
      <c r="AM98" s="39"/>
      <c r="AN98" s="40"/>
      <c r="AO98" s="41">
        <v>118.94</v>
      </c>
      <c r="AP98" s="42"/>
      <c r="AQ98" s="42"/>
      <c r="AR98" s="42"/>
      <c r="AS98" s="42"/>
      <c r="AT98" s="42"/>
      <c r="AU98" s="42"/>
      <c r="AV98" s="43"/>
      <c r="AW98" s="41">
        <v>0</v>
      </c>
      <c r="AX98" s="42"/>
      <c r="AY98" s="42"/>
      <c r="AZ98" s="42"/>
      <c r="BA98" s="42"/>
      <c r="BB98" s="42"/>
      <c r="BC98" s="42"/>
      <c r="BD98" s="43"/>
      <c r="BE98" s="41">
        <v>118.94</v>
      </c>
      <c r="BF98" s="42"/>
      <c r="BG98" s="42"/>
      <c r="BH98" s="42"/>
      <c r="BI98" s="42"/>
      <c r="BJ98" s="42"/>
      <c r="BK98" s="42"/>
      <c r="BL98" s="43"/>
    </row>
    <row r="99" spans="1:64" ht="25.5" customHeight="1" x14ac:dyDescent="0.2">
      <c r="A99" s="49">
        <v>0</v>
      </c>
      <c r="B99" s="49"/>
      <c r="C99" s="49"/>
      <c r="D99" s="49"/>
      <c r="E99" s="49"/>
      <c r="F99" s="49"/>
      <c r="G99" s="38" t="s">
        <v>105</v>
      </c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2"/>
      <c r="Z99" s="50" t="s">
        <v>102</v>
      </c>
      <c r="AA99" s="50"/>
      <c r="AB99" s="50"/>
      <c r="AC99" s="50"/>
      <c r="AD99" s="50"/>
      <c r="AE99" s="38" t="s">
        <v>106</v>
      </c>
      <c r="AF99" s="51"/>
      <c r="AG99" s="51"/>
      <c r="AH99" s="51"/>
      <c r="AI99" s="51"/>
      <c r="AJ99" s="51"/>
      <c r="AK99" s="51"/>
      <c r="AL99" s="51"/>
      <c r="AM99" s="51"/>
      <c r="AN99" s="52"/>
      <c r="AO99" s="44">
        <v>1</v>
      </c>
      <c r="AP99" s="44"/>
      <c r="AQ99" s="44"/>
      <c r="AR99" s="44"/>
      <c r="AS99" s="44"/>
      <c r="AT99" s="44"/>
      <c r="AU99" s="44"/>
      <c r="AV99" s="44"/>
      <c r="AW99" s="44">
        <v>0</v>
      </c>
      <c r="AX99" s="44"/>
      <c r="AY99" s="44"/>
      <c r="AZ99" s="44"/>
      <c r="BA99" s="44"/>
      <c r="BB99" s="44"/>
      <c r="BC99" s="44"/>
      <c r="BD99" s="44"/>
      <c r="BE99" s="44">
        <f t="shared" si="0"/>
        <v>1</v>
      </c>
      <c r="BF99" s="44"/>
      <c r="BG99" s="44"/>
      <c r="BH99" s="44"/>
      <c r="BI99" s="44"/>
      <c r="BJ99" s="44"/>
      <c r="BK99" s="44"/>
      <c r="BL99" s="44"/>
    </row>
    <row r="100" spans="1:64" x14ac:dyDescent="0.2"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2" spans="1:64" ht="31.5" customHeight="1" x14ac:dyDescent="0.2">
      <c r="A102" s="123" t="s">
        <v>142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5"/>
      <c r="AO102" s="124" t="s">
        <v>141</v>
      </c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</row>
    <row r="103" spans="1:64" x14ac:dyDescent="0.2">
      <c r="W103" s="115" t="s">
        <v>6</v>
      </c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O103" s="115" t="s">
        <v>52</v>
      </c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</row>
    <row r="104" spans="1:64" ht="15.75" customHeight="1" x14ac:dyDescent="0.2">
      <c r="A104" s="127" t="s">
        <v>4</v>
      </c>
      <c r="B104" s="127"/>
      <c r="C104" s="127"/>
      <c r="D104" s="127"/>
      <c r="E104" s="127"/>
      <c r="F104" s="127"/>
    </row>
    <row r="105" spans="1:64" ht="13.15" customHeight="1" x14ac:dyDescent="0.2">
      <c r="A105" s="104" t="s">
        <v>111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</row>
    <row r="106" spans="1:64" x14ac:dyDescent="0.2">
      <c r="A106" s="116" t="s">
        <v>47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</row>
    <row r="107" spans="1:64" ht="10.5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</row>
    <row r="108" spans="1:64" ht="36" customHeight="1" x14ac:dyDescent="0.2">
      <c r="A108" s="123" t="s">
        <v>147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5"/>
      <c r="AO108" s="124" t="s">
        <v>146</v>
      </c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</row>
    <row r="109" spans="1:64" x14ac:dyDescent="0.2">
      <c r="W109" s="115" t="s">
        <v>6</v>
      </c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O109" s="115" t="s">
        <v>52</v>
      </c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</row>
    <row r="110" spans="1:64" x14ac:dyDescent="0.2">
      <c r="A110" s="117">
        <v>44125</v>
      </c>
      <c r="B110" s="118"/>
      <c r="C110" s="118"/>
      <c r="D110" s="118"/>
      <c r="E110" s="118"/>
      <c r="F110" s="118"/>
      <c r="G110" s="118"/>
      <c r="H110" s="118"/>
    </row>
    <row r="111" spans="1:64" x14ac:dyDescent="0.2">
      <c r="A111" s="115" t="s">
        <v>45</v>
      </c>
      <c r="B111" s="115"/>
      <c r="C111" s="115"/>
      <c r="D111" s="115"/>
      <c r="E111" s="115"/>
      <c r="F111" s="115"/>
      <c r="G111" s="115"/>
      <c r="H111" s="115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64" x14ac:dyDescent="0.2">
      <c r="A112" s="24" t="s">
        <v>46</v>
      </c>
    </row>
  </sheetData>
  <mergeCells count="388">
    <mergeCell ref="A93:F93"/>
    <mergeCell ref="G93:Y93"/>
    <mergeCell ref="Z93:AD93"/>
    <mergeCell ref="A89:F89"/>
    <mergeCell ref="G89:Y89"/>
    <mergeCell ref="Z89:AD89"/>
    <mergeCell ref="AE89:AN89"/>
    <mergeCell ref="AO89:AV89"/>
    <mergeCell ref="A88:F88"/>
    <mergeCell ref="G88:Y88"/>
    <mergeCell ref="A92:F92"/>
    <mergeCell ref="G92:Y92"/>
    <mergeCell ref="Z92:AD92"/>
    <mergeCell ref="AE92:AN92"/>
    <mergeCell ref="AO92:AV92"/>
    <mergeCell ref="A91:F91"/>
    <mergeCell ref="G91:Y91"/>
    <mergeCell ref="A90:F90"/>
    <mergeCell ref="G90:Y90"/>
    <mergeCell ref="AO91:AV91"/>
    <mergeCell ref="AE88:AN88"/>
    <mergeCell ref="AO88:AV88"/>
    <mergeCell ref="Z88:AD88"/>
    <mergeCell ref="AE93:AN93"/>
    <mergeCell ref="AW74:BD74"/>
    <mergeCell ref="BE74:BL74"/>
    <mergeCell ref="BE77:BL77"/>
    <mergeCell ref="A78:F78"/>
    <mergeCell ref="G78:Y78"/>
    <mergeCell ref="Z78:AD78"/>
    <mergeCell ref="AE78:AN78"/>
    <mergeCell ref="AO78:AV78"/>
    <mergeCell ref="A75:F75"/>
    <mergeCell ref="G75:Y75"/>
    <mergeCell ref="Z75:AD75"/>
    <mergeCell ref="AE75:AN75"/>
    <mergeCell ref="AO75:AV75"/>
    <mergeCell ref="AW75:BD75"/>
    <mergeCell ref="BE75:BL75"/>
    <mergeCell ref="AW77:BD77"/>
    <mergeCell ref="A83:F83"/>
    <mergeCell ref="G83:Y83"/>
    <mergeCell ref="Z83:AD83"/>
    <mergeCell ref="AE83:AN83"/>
    <mergeCell ref="AO83:AV83"/>
    <mergeCell ref="A74:F74"/>
    <mergeCell ref="G74:Y74"/>
    <mergeCell ref="Z74:AD74"/>
    <mergeCell ref="AE74:AN74"/>
    <mergeCell ref="Z81:AD81"/>
    <mergeCell ref="AE81:AN81"/>
    <mergeCell ref="AO81:AV81"/>
    <mergeCell ref="AE80:AN80"/>
    <mergeCell ref="AO80:AV80"/>
    <mergeCell ref="G79:Y79"/>
    <mergeCell ref="Z79:AD79"/>
    <mergeCell ref="AE79:AN79"/>
    <mergeCell ref="A77:F77"/>
    <mergeCell ref="G77:Y77"/>
    <mergeCell ref="Z77:AD77"/>
    <mergeCell ref="AE77:AN77"/>
    <mergeCell ref="AO77:AV77"/>
    <mergeCell ref="Z85:AD85"/>
    <mergeCell ref="AE85:AN85"/>
    <mergeCell ref="AO85:AV85"/>
    <mergeCell ref="AW85:BD85"/>
    <mergeCell ref="A84:F84"/>
    <mergeCell ref="G84:Y84"/>
    <mergeCell ref="Z84:AD84"/>
    <mergeCell ref="AE84:AN84"/>
    <mergeCell ref="AO84:AV84"/>
    <mergeCell ref="A111:H111"/>
    <mergeCell ref="A105:AS105"/>
    <mergeCell ref="A106:AS106"/>
    <mergeCell ref="A110:H110"/>
    <mergeCell ref="A67:F67"/>
    <mergeCell ref="Z67:AD67"/>
    <mergeCell ref="AE67:AN67"/>
    <mergeCell ref="AO109:BG109"/>
    <mergeCell ref="AO103:BG103"/>
    <mergeCell ref="G67:Y67"/>
    <mergeCell ref="G68:Y68"/>
    <mergeCell ref="W109:AM109"/>
    <mergeCell ref="A108:V108"/>
    <mergeCell ref="W108:AM108"/>
    <mergeCell ref="AO108:BG108"/>
    <mergeCell ref="A68:F68"/>
    <mergeCell ref="Z68:AD68"/>
    <mergeCell ref="AE68:AN68"/>
    <mergeCell ref="A102:V102"/>
    <mergeCell ref="W102:AM102"/>
    <mergeCell ref="AO102:BG102"/>
    <mergeCell ref="A104:F104"/>
    <mergeCell ref="W103:AM103"/>
    <mergeCell ref="BE69:BL69"/>
    <mergeCell ref="A44:AZ44"/>
    <mergeCell ref="AC50:AJ50"/>
    <mergeCell ref="AC46:AJ47"/>
    <mergeCell ref="AK46:AR47"/>
    <mergeCell ref="D50:AB50"/>
    <mergeCell ref="AS46:AZ47"/>
    <mergeCell ref="D46:AB47"/>
    <mergeCell ref="D48:AB48"/>
    <mergeCell ref="D49:AB49"/>
    <mergeCell ref="AC48:AJ48"/>
    <mergeCell ref="AC49:AJ49"/>
    <mergeCell ref="A42:F42"/>
    <mergeCell ref="G42:BL42"/>
    <mergeCell ref="A41:F41"/>
    <mergeCell ref="A33:F33"/>
    <mergeCell ref="G33:BL33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38:BL38"/>
    <mergeCell ref="A39:F39"/>
    <mergeCell ref="G39:BL39"/>
    <mergeCell ref="A36:BL36"/>
    <mergeCell ref="A35:BL35"/>
    <mergeCell ref="G41:BL41"/>
    <mergeCell ref="B20:L20"/>
    <mergeCell ref="N20:Y20"/>
    <mergeCell ref="AA20:AI20"/>
    <mergeCell ref="AA19:AI19"/>
    <mergeCell ref="B13:L13"/>
    <mergeCell ref="B14:L14"/>
    <mergeCell ref="A40:F40"/>
    <mergeCell ref="G40:BL40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U16:BB16"/>
    <mergeCell ref="AO7:BF7"/>
    <mergeCell ref="A10:BL10"/>
    <mergeCell ref="A11:BL11"/>
    <mergeCell ref="B17:L17"/>
    <mergeCell ref="Z72:AD72"/>
    <mergeCell ref="AE72:AN72"/>
    <mergeCell ref="AO72:AV72"/>
    <mergeCell ref="AW72:BD72"/>
    <mergeCell ref="BE70:BL70"/>
    <mergeCell ref="A69:F69"/>
    <mergeCell ref="G69:Y69"/>
    <mergeCell ref="BE65:BL65"/>
    <mergeCell ref="AJ56:AQ57"/>
    <mergeCell ref="AR56:AY57"/>
    <mergeCell ref="A55:AY55"/>
    <mergeCell ref="AJ59:AQ59"/>
    <mergeCell ref="AR59:AY59"/>
    <mergeCell ref="AJ58:AQ58"/>
    <mergeCell ref="A56:C57"/>
    <mergeCell ref="D58:AA58"/>
    <mergeCell ref="AB58:AI58"/>
    <mergeCell ref="B19:L19"/>
    <mergeCell ref="N19:Y19"/>
    <mergeCell ref="A70:F70"/>
    <mergeCell ref="G70:Y70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30:F30"/>
    <mergeCell ref="G30:BL30"/>
    <mergeCell ref="A32:F32"/>
    <mergeCell ref="G32:BL32"/>
    <mergeCell ref="A48:C48"/>
    <mergeCell ref="A49:C49"/>
    <mergeCell ref="A46:C47"/>
    <mergeCell ref="AS49:AZ49"/>
    <mergeCell ref="AS48:AZ48"/>
    <mergeCell ref="AK48:AR48"/>
    <mergeCell ref="AK49:AR49"/>
    <mergeCell ref="A52:C52"/>
    <mergeCell ref="D52:AB52"/>
    <mergeCell ref="AC52:AJ52"/>
    <mergeCell ref="B16:L16"/>
    <mergeCell ref="N16:AS16"/>
    <mergeCell ref="Z70:AD70"/>
    <mergeCell ref="AE70:AN70"/>
    <mergeCell ref="AO70:AV70"/>
    <mergeCell ref="AW70:BD70"/>
    <mergeCell ref="A66:F66"/>
    <mergeCell ref="AO67:AV67"/>
    <mergeCell ref="AW67:BD67"/>
    <mergeCell ref="AO66:AV66"/>
    <mergeCell ref="Z66:AD66"/>
    <mergeCell ref="AW66:BD66"/>
    <mergeCell ref="AW68:BD68"/>
    <mergeCell ref="AO68:AV68"/>
    <mergeCell ref="Z69:AD69"/>
    <mergeCell ref="AE69:AN69"/>
    <mergeCell ref="AO69:AV69"/>
    <mergeCell ref="AW69:BD69"/>
    <mergeCell ref="AE66:AN66"/>
    <mergeCell ref="G66:Y66"/>
    <mergeCell ref="AR62:AY62"/>
    <mergeCell ref="A64:BL64"/>
    <mergeCell ref="A62:C62"/>
    <mergeCell ref="D62:AA62"/>
    <mergeCell ref="AB62:AI62"/>
    <mergeCell ref="AJ62:AQ62"/>
    <mergeCell ref="BE68:BL68"/>
    <mergeCell ref="BE67:BL67"/>
    <mergeCell ref="BE66:BL66"/>
    <mergeCell ref="A65:F65"/>
    <mergeCell ref="AE65:AN65"/>
    <mergeCell ref="Z65:AD65"/>
    <mergeCell ref="G65:Y65"/>
    <mergeCell ref="AO65:AV65"/>
    <mergeCell ref="AW65:BD65"/>
    <mergeCell ref="AK52:AR52"/>
    <mergeCell ref="AS52:AZ52"/>
    <mergeCell ref="D61:AA61"/>
    <mergeCell ref="AB61:AI61"/>
    <mergeCell ref="AJ61:AQ61"/>
    <mergeCell ref="AR61:AY61"/>
    <mergeCell ref="A58:C58"/>
    <mergeCell ref="AR58:AY58"/>
    <mergeCell ref="A59:C59"/>
    <mergeCell ref="D59:AA59"/>
    <mergeCell ref="AB59:AI59"/>
    <mergeCell ref="D60:AA60"/>
    <mergeCell ref="AB60:AI60"/>
    <mergeCell ref="AJ60:AQ60"/>
    <mergeCell ref="AR60:AY60"/>
    <mergeCell ref="A60:C60"/>
    <mergeCell ref="A61:C61"/>
    <mergeCell ref="D56:AA57"/>
    <mergeCell ref="AB56:AI57"/>
    <mergeCell ref="A51:C51"/>
    <mergeCell ref="D51:AB51"/>
    <mergeCell ref="AC51:AJ51"/>
    <mergeCell ref="AK51:AR51"/>
    <mergeCell ref="AS51:AZ51"/>
    <mergeCell ref="A45:AZ45"/>
    <mergeCell ref="A87:F87"/>
    <mergeCell ref="G87:Y87"/>
    <mergeCell ref="Z87:AD87"/>
    <mergeCell ref="AE87:AN87"/>
    <mergeCell ref="AO87:AV87"/>
    <mergeCell ref="AW87:BD87"/>
    <mergeCell ref="AO74:AV74"/>
    <mergeCell ref="A82:F82"/>
    <mergeCell ref="G82:Y82"/>
    <mergeCell ref="Z82:AD82"/>
    <mergeCell ref="AE82:AN82"/>
    <mergeCell ref="AO82:AV82"/>
    <mergeCell ref="AW82:BD82"/>
    <mergeCell ref="A81:F81"/>
    <mergeCell ref="A80:F80"/>
    <mergeCell ref="G80:Y80"/>
    <mergeCell ref="Z80:AD80"/>
    <mergeCell ref="G81:Y81"/>
    <mergeCell ref="BE72:BL72"/>
    <mergeCell ref="A71:F71"/>
    <mergeCell ref="G71:Y71"/>
    <mergeCell ref="Z71:AD71"/>
    <mergeCell ref="AE71:AN71"/>
    <mergeCell ref="AO71:AV71"/>
    <mergeCell ref="AW71:BD71"/>
    <mergeCell ref="A76:F76"/>
    <mergeCell ref="G76:Y76"/>
    <mergeCell ref="Z76:AD76"/>
    <mergeCell ref="AE76:AN76"/>
    <mergeCell ref="AO76:AV76"/>
    <mergeCell ref="AW76:BD76"/>
    <mergeCell ref="BE76:BL76"/>
    <mergeCell ref="AE73:AN73"/>
    <mergeCell ref="AW73:BD73"/>
    <mergeCell ref="AO73:AV73"/>
    <mergeCell ref="BE73:BL73"/>
    <mergeCell ref="A73:F73"/>
    <mergeCell ref="G73:Y73"/>
    <mergeCell ref="Z73:AD73"/>
    <mergeCell ref="BE71:BL71"/>
    <mergeCell ref="A72:F72"/>
    <mergeCell ref="G72:Y72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4:BL94"/>
    <mergeCell ref="A99:F99"/>
    <mergeCell ref="G99:Y99"/>
    <mergeCell ref="Z99:AD99"/>
    <mergeCell ref="AE99:AN99"/>
    <mergeCell ref="AO99:AV99"/>
    <mergeCell ref="AW99:BD99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A98:F98"/>
    <mergeCell ref="G98:Y98"/>
    <mergeCell ref="BE99:BL99"/>
    <mergeCell ref="Z98:AD98"/>
    <mergeCell ref="BE79:BL79"/>
    <mergeCell ref="A79:F79"/>
    <mergeCell ref="AO79:AV79"/>
    <mergeCell ref="AW79:BD79"/>
    <mergeCell ref="AW78:BD78"/>
    <mergeCell ref="BE78:BL78"/>
    <mergeCell ref="AO93:AV93"/>
    <mergeCell ref="Z90:AD90"/>
    <mergeCell ref="AW90:BD90"/>
    <mergeCell ref="BE90:BL90"/>
    <mergeCell ref="AE90:AN90"/>
    <mergeCell ref="AO90:AV90"/>
    <mergeCell ref="AW91:BD91"/>
    <mergeCell ref="Z91:AD91"/>
    <mergeCell ref="AE91:AN91"/>
    <mergeCell ref="A86:F86"/>
    <mergeCell ref="G86:Y86"/>
    <mergeCell ref="Z86:AD86"/>
    <mergeCell ref="AE86:AN86"/>
    <mergeCell ref="AO86:AV86"/>
    <mergeCell ref="AW86:BD86"/>
    <mergeCell ref="AW84:BD84"/>
    <mergeCell ref="A85:F85"/>
    <mergeCell ref="G85:Y85"/>
    <mergeCell ref="AE98:AN98"/>
    <mergeCell ref="AO98:AV98"/>
    <mergeCell ref="AW98:BD98"/>
    <mergeCell ref="BE98:BL98"/>
    <mergeCell ref="AW93:BD93"/>
    <mergeCell ref="BE93:BL93"/>
    <mergeCell ref="AW80:BD80"/>
    <mergeCell ref="AW92:BD92"/>
    <mergeCell ref="BE92:BL92"/>
    <mergeCell ref="BE91:BL91"/>
    <mergeCell ref="BE82:BL82"/>
    <mergeCell ref="AW89:BD89"/>
    <mergeCell ref="BE87:BL87"/>
    <mergeCell ref="BE89:BL89"/>
    <mergeCell ref="BE88:BL88"/>
    <mergeCell ref="BE84:BL84"/>
    <mergeCell ref="BE86:BL86"/>
    <mergeCell ref="BE81:BL81"/>
    <mergeCell ref="BE80:BL80"/>
    <mergeCell ref="AW88:BD88"/>
    <mergeCell ref="AW81:BD81"/>
    <mergeCell ref="BE83:BL83"/>
    <mergeCell ref="BE85:BL85"/>
    <mergeCell ref="AW83:BD83"/>
  </mergeCells>
  <phoneticPr fontId="0" type="noConversion"/>
  <conditionalFormatting sqref="H68:L68 G85:G90 G95:G98 G68:G72 G74:G75 G77:G79 G81:G83">
    <cfRule type="cellIs" dxfId="9" priority="1" stopIfTrue="1" operator="equal">
      <formula>$G67</formula>
    </cfRule>
  </conditionalFormatting>
  <conditionalFormatting sqref="D50:D52 D52:I52">
    <cfRule type="cellIs" dxfId="8" priority="2" stopIfTrue="1" operator="equal">
      <formula>$D49</formula>
    </cfRule>
  </conditionalFormatting>
  <conditionalFormatting sqref="A99:F99 A94:F97 A98 A84:F90 A93 A81:A83 A73:A75 A68:F72 A76:F80">
    <cfRule type="cellIs" dxfId="7" priority="3" stopIfTrue="1" operator="equal">
      <formula>0</formula>
    </cfRule>
  </conditionalFormatting>
  <conditionalFormatting sqref="G76:L76">
    <cfRule type="cellIs" dxfId="6" priority="8" stopIfTrue="1" operator="equal">
      <formula>#REF!</formula>
    </cfRule>
  </conditionalFormatting>
  <conditionalFormatting sqref="G84:L84">
    <cfRule type="cellIs" dxfId="5" priority="9" stopIfTrue="1" operator="equal">
      <formula>$G80</formula>
    </cfRule>
  </conditionalFormatting>
  <conditionalFormatting sqref="G94:L94">
    <cfRule type="cellIs" dxfId="4" priority="10" stopIfTrue="1" operator="equal">
      <formula>$G90</formula>
    </cfRule>
  </conditionalFormatting>
  <conditionalFormatting sqref="G93">
    <cfRule type="cellIs" dxfId="3" priority="11" stopIfTrue="1" operator="equal">
      <formula>#REF!</formula>
    </cfRule>
  </conditionalFormatting>
  <conditionalFormatting sqref="G99">
    <cfRule type="cellIs" dxfId="2" priority="14" stopIfTrue="1" operator="equal">
      <formula>$G97</formula>
    </cfRule>
  </conditionalFormatting>
  <conditionalFormatting sqref="G73">
    <cfRule type="cellIs" dxfId="1" priority="16" stopIfTrue="1" operator="equal">
      <formula>#REF!</formula>
    </cfRule>
  </conditionalFormatting>
  <conditionalFormatting sqref="G80">
    <cfRule type="cellIs" dxfId="0" priority="18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2020-09-24T07:59:08Z</cp:lastPrinted>
  <dcterms:created xsi:type="dcterms:W3CDTF">2016-08-15T09:54:21Z</dcterms:created>
  <dcterms:modified xsi:type="dcterms:W3CDTF">2020-10-27T10:30:45Z</dcterms:modified>
</cp:coreProperties>
</file>