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30.11.2020 " sheetId="2" r:id="rId2"/>
  </sheets>
  <definedNames>
    <definedName name="_xlnm.Print_Area" localSheetId="0">'26.01.2018 '!$A$1:$D$54</definedName>
    <definedName name="_xlnm.Print_Area" localSheetId="1">'30.11.2020 '!$A$1:$D$164</definedName>
  </definedNames>
  <calcPr fullCalcOnLoad="1"/>
</workbook>
</file>

<file path=xl/sharedStrings.xml><?xml version="1.0" encoding="utf-8"?>
<sst xmlns="http://schemas.openxmlformats.org/spreadsheetml/2006/main" count="212" uniqueCount="99">
  <si>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</si>
  <si>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</si>
  <si>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</si>
  <si>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</si>
  <si>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</si>
  <si>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</si>
  <si>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</si>
  <si>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</si>
  <si>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</si>
  <si>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</si>
  <si>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</si>
  <si>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</si>
  <si>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</si>
  <si>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</si>
  <si>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</si>
  <si>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</si>
  <si>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</si>
  <si>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</si>
  <si>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</si>
  <si>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</si>
  <si>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</si>
  <si>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</si>
  <si>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</si>
  <si>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</si>
  <si>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</si>
  <si>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</si>
  <si>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</si>
  <si>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</si>
  <si>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</si>
  <si>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</si>
  <si>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</si>
  <si>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</si>
  <si>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</si>
  <si>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</si>
  <si>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</si>
  <si>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</si>
  <si>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</si>
  <si>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</si>
  <si>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</si>
  <si>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</si>
  <si>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</si>
  <si>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</si>
  <si>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</si>
  <si>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</si>
  <si>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</si>
  <si>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</si>
  <si>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</si>
  <si>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</si>
  <si>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</si>
  <si>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</si>
  <si>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</si>
  <si>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</si>
  <si>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</si>
  <si>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</si>
  <si>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</si>
  <si>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</si>
  <si>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</si>
  <si>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</si>
  <si>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</si>
  <si>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</si>
  <si>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</si>
  <si>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</si>
  <si>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</si>
  <si>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</si>
  <si>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</si>
  <si>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</si>
  <si>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</si>
  <si>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</si>
  <si>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</si>
  <si>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</si>
  <si>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</si>
  <si>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</si>
  <si>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</si>
  <si>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</si>
  <si>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</si>
  <si>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</si>
  <si>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</si>
  <si>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</si>
  <si>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</si>
  <si>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</si>
  <si>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</si>
  <si>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</si>
  <si>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</si>
  <si>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</si>
  <si>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</si>
  <si>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</si>
  <si>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</si>
  <si>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</si>
  <si>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</si>
  <si>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</si>
  <si>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</si>
  <si>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</si>
  <si>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реабілітаційний центр</t>
  </si>
  <si>
    <t>КНП Стомат.полікліника</t>
  </si>
  <si>
    <t xml:space="preserve">розпорядження  № 758  від 27.11.2020 р. </t>
  </si>
  <si>
    <t>Відшкодування вартості безплатно відпущених лікарських засобів</t>
  </si>
  <si>
    <t>Фінансування видатків бюджету Ніжинської міської об'єднаної територіальної громади за 30.11.2020 року  пооб’єктно</t>
  </si>
  <si>
    <t>Надходження коштів на рахунки бюджету 30.11.2020 р., в т.ч.:</t>
  </si>
  <si>
    <t>реконструкція частини будівлі головного корпусу КНП Ніжинської ЦМЛ ім.М.Галицицького, повернення коштів в зв’язку з невиконанням підрядником робіт передбачених договірними зобов’язаннями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</si>
</sst>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="85" zoomScaleSheetLayoutView="85" zoomScalePageLayoutView="0" workbookViewId="0" topLeftCell="A1">
      <selection activeCell="A12" sqref="A12:IV30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6" t="s">
        <v>96</v>
      </c>
      <c r="B1" s="86"/>
      <c r="C1" s="86"/>
      <c r="D1" s="86"/>
      <c r="E1" s="86"/>
    </row>
    <row r="2" spans="1:5" ht="26.25" customHeight="1" hidden="1">
      <c r="A2" s="87" t="s">
        <v>94</v>
      </c>
      <c r="B2" s="87"/>
      <c r="C2" s="87"/>
      <c r="D2" s="88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89" t="s">
        <v>97</v>
      </c>
      <c r="B4" s="89"/>
      <c r="C4" s="89"/>
      <c r="D4" s="56">
        <f>D5+D6+D7</f>
        <v>2647488.64</v>
      </c>
      <c r="E4" s="23"/>
    </row>
    <row r="5" spans="1:5" ht="23.25" customHeight="1">
      <c r="A5" s="90" t="s">
        <v>64</v>
      </c>
      <c r="B5" s="90"/>
      <c r="C5" s="90"/>
      <c r="D5" s="38">
        <v>2647488.64</v>
      </c>
      <c r="E5" s="23"/>
    </row>
    <row r="6" spans="1:5" ht="23.25" customHeight="1">
      <c r="A6" s="90" t="s">
        <v>65</v>
      </c>
      <c r="B6" s="90"/>
      <c r="C6" s="90"/>
      <c r="D6" s="38"/>
      <c r="E6" s="23"/>
    </row>
    <row r="7" spans="1:5" ht="23.25" customHeight="1">
      <c r="A7" s="90" t="s">
        <v>18</v>
      </c>
      <c r="B7" s="90"/>
      <c r="C7" s="90"/>
      <c r="D7" s="38"/>
      <c r="E7" s="23"/>
    </row>
    <row r="8" spans="1:5" ht="19.5">
      <c r="A8" s="91"/>
      <c r="B8" s="91"/>
      <c r="C8" s="91"/>
      <c r="D8" s="38"/>
      <c r="E8" s="23"/>
    </row>
    <row r="9" spans="1:5" s="25" customFormat="1" ht="23.25" customHeight="1">
      <c r="A9" s="91" t="s">
        <v>73</v>
      </c>
      <c r="B9" s="91"/>
      <c r="C9" s="91"/>
      <c r="D9" s="91"/>
      <c r="E9" s="24"/>
    </row>
    <row r="10" spans="1:5" s="25" customFormat="1" ht="21" customHeight="1">
      <c r="A10" s="82" t="s">
        <v>54</v>
      </c>
      <c r="B10" s="92" t="s">
        <v>55</v>
      </c>
      <c r="C10" s="92"/>
      <c r="D10" s="57">
        <f>D11+D31+D37+D45+D143+D144</f>
        <v>0</v>
      </c>
      <c r="E10" s="24"/>
    </row>
    <row r="11" spans="1:5" s="25" customFormat="1" ht="27" customHeight="1">
      <c r="A11" s="84" t="s">
        <v>56</v>
      </c>
      <c r="B11" s="93"/>
      <c r="C11" s="93"/>
      <c r="D11" s="64">
        <f>D12+D13+D14+D15+D16+D17+D18+D19+D20+D21+D22+D23+D24+D25+D26+D27+D28+D29+D30</f>
        <v>0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1"/>
      <c r="E15" s="33"/>
    </row>
    <row r="16" spans="1:5" s="34" customFormat="1" ht="22.5" customHeight="1" hidden="1">
      <c r="A16" s="52"/>
      <c r="B16" s="58"/>
      <c r="C16" s="41" t="s">
        <v>66</v>
      </c>
      <c r="D16" s="71"/>
      <c r="E16" s="33"/>
    </row>
    <row r="17" spans="1:5" s="34" customFormat="1" ht="22.5" customHeight="1" hidden="1">
      <c r="A17" s="52"/>
      <c r="B17" s="58"/>
      <c r="C17" s="41" t="s">
        <v>78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1"/>
      <c r="E19" s="33"/>
    </row>
    <row r="20" spans="1:5" s="34" customFormat="1" ht="22.5" customHeight="1" hidden="1">
      <c r="A20" s="52"/>
      <c r="B20" s="58"/>
      <c r="C20" s="41" t="s">
        <v>19</v>
      </c>
      <c r="D20" s="71"/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68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/>
      <c r="E23" s="33"/>
    </row>
    <row r="24" spans="1:5" s="34" customFormat="1" ht="21.75" customHeight="1" hidden="1">
      <c r="A24" s="52"/>
      <c r="B24" s="58"/>
      <c r="C24" s="41" t="s">
        <v>72</v>
      </c>
      <c r="D24" s="71"/>
      <c r="E24" s="33"/>
    </row>
    <row r="25" spans="1:5" s="34" customFormat="1" ht="21.75" customHeight="1" hidden="1">
      <c r="A25" s="52"/>
      <c r="B25" s="58"/>
      <c r="C25" s="41" t="s">
        <v>69</v>
      </c>
      <c r="D25" s="71"/>
      <c r="E25" s="33"/>
    </row>
    <row r="26" spans="1:5" s="34" customFormat="1" ht="21.75" customHeight="1" hidden="1">
      <c r="A26" s="52"/>
      <c r="B26" s="58"/>
      <c r="C26" s="41" t="s">
        <v>79</v>
      </c>
      <c r="D26" s="71"/>
      <c r="E26" s="33"/>
    </row>
    <row r="27" spans="1:5" s="34" customFormat="1" ht="21.75" customHeight="1" hidden="1">
      <c r="A27" s="52"/>
      <c r="B27" s="58"/>
      <c r="C27" s="41" t="s">
        <v>91</v>
      </c>
      <c r="D27" s="71"/>
      <c r="E27" s="33"/>
    </row>
    <row r="28" spans="1:5" s="34" customFormat="1" ht="21.75" customHeight="1" hidden="1">
      <c r="A28" s="52"/>
      <c r="B28" s="58"/>
      <c r="C28" s="41" t="s">
        <v>80</v>
      </c>
      <c r="D28" s="71"/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1"/>
      <c r="E30" s="33"/>
    </row>
    <row r="31" spans="1:5" s="34" customFormat="1" ht="22.5" customHeight="1">
      <c r="A31" s="84" t="s">
        <v>8</v>
      </c>
      <c r="B31" s="94" t="s">
        <v>70</v>
      </c>
      <c r="C31" s="95"/>
      <c r="D31" s="64">
        <f>SUM(D32:D36)</f>
        <v>0</v>
      </c>
      <c r="E31" s="33"/>
    </row>
    <row r="32" spans="1:5" s="25" customFormat="1" ht="24" customHeight="1" hidden="1">
      <c r="A32" s="84"/>
      <c r="B32" s="96" t="s">
        <v>71</v>
      </c>
      <c r="C32" s="96"/>
      <c r="D32" s="72"/>
      <c r="E32" s="24"/>
    </row>
    <row r="33" spans="1:5" s="25" customFormat="1" ht="24" customHeight="1" hidden="1">
      <c r="A33" s="84"/>
      <c r="B33" s="96" t="s">
        <v>15</v>
      </c>
      <c r="C33" s="96"/>
      <c r="D33" s="72"/>
      <c r="E33" s="24"/>
    </row>
    <row r="34" spans="1:5" s="25" customFormat="1" ht="19.5">
      <c r="A34" s="84"/>
      <c r="B34" s="96" t="s">
        <v>81</v>
      </c>
      <c r="C34" s="96"/>
      <c r="D34" s="73"/>
      <c r="E34" s="24"/>
    </row>
    <row r="35" spans="1:5" s="25" customFormat="1" ht="19.5">
      <c r="A35" s="84"/>
      <c r="B35" s="96" t="s">
        <v>82</v>
      </c>
      <c r="C35" s="96"/>
      <c r="D35" s="72"/>
      <c r="E35" s="24"/>
    </row>
    <row r="36" spans="1:5" s="25" customFormat="1" ht="24" customHeight="1" hidden="1">
      <c r="A36" s="84"/>
      <c r="B36" s="96" t="s">
        <v>92</v>
      </c>
      <c r="C36" s="96"/>
      <c r="D36" s="72"/>
      <c r="E36" s="24"/>
    </row>
    <row r="37" spans="1:5" s="25" customFormat="1" ht="24" customHeight="1">
      <c r="A37" s="84" t="s">
        <v>10</v>
      </c>
      <c r="B37" s="93" t="s">
        <v>70</v>
      </c>
      <c r="C37" s="93"/>
      <c r="D37" s="74">
        <f>SUM(D38:D44)</f>
        <v>0</v>
      </c>
      <c r="E37" s="24"/>
    </row>
    <row r="38" spans="1:5" s="25" customFormat="1" ht="24" customHeight="1" hidden="1">
      <c r="A38" s="84"/>
      <c r="B38" s="96" t="s">
        <v>66</v>
      </c>
      <c r="C38" s="96"/>
      <c r="D38" s="72"/>
      <c r="E38" s="24"/>
    </row>
    <row r="39" spans="1:5" s="25" customFormat="1" ht="19.5">
      <c r="A39" s="84"/>
      <c r="B39" s="96" t="s">
        <v>89</v>
      </c>
      <c r="C39" s="96"/>
      <c r="D39" s="72"/>
      <c r="E39" s="24"/>
    </row>
    <row r="40" spans="1:5" s="25" customFormat="1" ht="19.5" hidden="1">
      <c r="A40" s="84"/>
      <c r="B40" s="96" t="s">
        <v>88</v>
      </c>
      <c r="C40" s="96"/>
      <c r="D40" s="72"/>
      <c r="E40" s="24"/>
    </row>
    <row r="41" spans="1:5" s="25" customFormat="1" ht="19.5" hidden="1">
      <c r="A41" s="84"/>
      <c r="B41" s="96" t="s">
        <v>15</v>
      </c>
      <c r="C41" s="96"/>
      <c r="D41" s="72"/>
      <c r="E41" s="24"/>
    </row>
    <row r="42" spans="1:5" s="25" customFormat="1" ht="24" customHeight="1" hidden="1">
      <c r="A42" s="84"/>
      <c r="B42" s="96" t="s">
        <v>32</v>
      </c>
      <c r="C42" s="96"/>
      <c r="D42" s="72"/>
      <c r="E42" s="24"/>
    </row>
    <row r="43" spans="1:5" s="25" customFormat="1" ht="24" customHeight="1" hidden="1">
      <c r="A43" s="84"/>
      <c r="B43" s="97" t="s">
        <v>71</v>
      </c>
      <c r="C43" s="98"/>
      <c r="D43" s="72"/>
      <c r="E43" s="24"/>
    </row>
    <row r="44" spans="1:5" s="25" customFormat="1" ht="24" customHeight="1" hidden="1">
      <c r="A44" s="84"/>
      <c r="B44" s="96" t="s">
        <v>77</v>
      </c>
      <c r="C44" s="96"/>
      <c r="D44" s="72"/>
      <c r="E44" s="24"/>
    </row>
    <row r="45" spans="1:5" s="25" customFormat="1" ht="18.75">
      <c r="A45" s="61" t="s">
        <v>26</v>
      </c>
      <c r="B45" s="99" t="s">
        <v>70</v>
      </c>
      <c r="C45" s="99"/>
      <c r="D45" s="68"/>
      <c r="E45" s="24"/>
    </row>
    <row r="46" spans="1:5" s="25" customFormat="1" ht="21" customHeight="1">
      <c r="A46" s="61"/>
      <c r="B46" s="93" t="s">
        <v>75</v>
      </c>
      <c r="C46" s="93"/>
      <c r="D46" s="72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6" t="s">
        <v>1</v>
      </c>
      <c r="C65" s="96"/>
      <c r="D65" s="45"/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>
        <v>56.71</v>
      </c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/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6" t="s">
        <v>2</v>
      </c>
      <c r="C86" s="96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6" t="s">
        <v>74</v>
      </c>
      <c r="C105" s="96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6" t="s">
        <v>90</v>
      </c>
      <c r="C123" s="100"/>
      <c r="D123" s="72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6" t="s">
        <v>86</v>
      </c>
      <c r="C141" s="96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18.75">
      <c r="A143" s="101" t="s">
        <v>57</v>
      </c>
      <c r="B143" s="103" t="s">
        <v>95</v>
      </c>
      <c r="C143" s="104"/>
      <c r="D143" s="55"/>
      <c r="E143" s="24"/>
    </row>
    <row r="144" spans="1:5" s="25" customFormat="1" ht="18.75" customHeight="1">
      <c r="A144" s="102"/>
      <c r="B144" s="103"/>
      <c r="C144" s="104"/>
      <c r="D144" s="55"/>
      <c r="E144" s="24"/>
    </row>
    <row r="145" spans="1:9" s="27" customFormat="1" ht="21" customHeight="1">
      <c r="A145" s="80" t="s">
        <v>23</v>
      </c>
      <c r="B145" s="89" t="s">
        <v>58</v>
      </c>
      <c r="C145" s="89"/>
      <c r="D145" s="40">
        <f>SUM(D146:E156)</f>
        <v>0</v>
      </c>
      <c r="E145" s="26"/>
      <c r="I145" s="29"/>
    </row>
    <row r="146" spans="1:4" s="27" customFormat="1" ht="21" customHeight="1" hidden="1">
      <c r="A146" s="77" t="s">
        <v>67</v>
      </c>
      <c r="B146" s="105"/>
      <c r="C146" s="106"/>
      <c r="D146" s="30"/>
    </row>
    <row r="147" spans="1:4" s="27" customFormat="1" ht="39" customHeight="1" hidden="1">
      <c r="A147" s="78" t="s">
        <v>93</v>
      </c>
      <c r="B147" s="107"/>
      <c r="C147" s="108"/>
      <c r="D147" s="30"/>
    </row>
    <row r="148" spans="1:4" s="27" customFormat="1" ht="18.75" hidden="1">
      <c r="A148" s="70" t="s">
        <v>80</v>
      </c>
      <c r="B148" s="107"/>
      <c r="C148" s="108"/>
      <c r="D148" s="39"/>
    </row>
    <row r="149" spans="1:4" s="27" customFormat="1" ht="19.5" customHeight="1" hidden="1">
      <c r="A149" s="70"/>
      <c r="B149" s="107"/>
      <c r="C149" s="108"/>
      <c r="D149" s="30"/>
    </row>
    <row r="150" spans="1:4" s="27" customFormat="1" ht="19.5" customHeight="1">
      <c r="A150" s="70"/>
      <c r="B150" s="105"/>
      <c r="C150" s="106"/>
      <c r="D150" s="30"/>
    </row>
    <row r="151" spans="1:6" s="27" customFormat="1" ht="19.5" customHeight="1">
      <c r="A151" s="70"/>
      <c r="B151" s="107"/>
      <c r="C151" s="108"/>
      <c r="D151" s="73"/>
      <c r="E151" s="28"/>
      <c r="F151" s="29"/>
    </row>
    <row r="152" spans="1:6" s="27" customFormat="1" ht="19.5" customHeight="1" hidden="1">
      <c r="A152" s="70"/>
      <c r="B152" s="105"/>
      <c r="C152" s="106"/>
      <c r="D152" s="30"/>
      <c r="E152" s="28"/>
      <c r="F152" s="29"/>
    </row>
    <row r="153" spans="1:6" s="27" customFormat="1" ht="19.5" customHeight="1" hidden="1">
      <c r="A153" s="70"/>
      <c r="B153" s="105"/>
      <c r="C153" s="106"/>
      <c r="D153" s="30"/>
      <c r="E153" s="28"/>
      <c r="F153" s="29"/>
    </row>
    <row r="154" spans="1:4" s="27" customFormat="1" ht="19.5" customHeight="1" hidden="1">
      <c r="A154" s="70"/>
      <c r="B154" s="105"/>
      <c r="C154" s="106"/>
      <c r="D154" s="39"/>
    </row>
    <row r="155" spans="1:6" s="27" customFormat="1" ht="19.5" customHeight="1" hidden="1">
      <c r="A155" s="61"/>
      <c r="B155" s="107"/>
      <c r="C155" s="108"/>
      <c r="D155" s="66"/>
      <c r="E155" s="28"/>
      <c r="F155" s="29"/>
    </row>
    <row r="156" spans="1:6" s="27" customFormat="1" ht="19.5" customHeight="1" hidden="1">
      <c r="A156" s="21"/>
      <c r="B156" s="109"/>
      <c r="C156" s="110"/>
      <c r="D156" s="39"/>
      <c r="E156" s="28"/>
      <c r="F156" s="29"/>
    </row>
    <row r="157" spans="1:6" s="27" customFormat="1" ht="19.5" customHeight="1">
      <c r="A157" s="69"/>
      <c r="B157" s="109" t="s">
        <v>20</v>
      </c>
      <c r="C157" s="110"/>
      <c r="D157" s="49">
        <f>D145+D10</f>
        <v>0</v>
      </c>
      <c r="E157" s="28"/>
      <c r="F157" s="29"/>
    </row>
    <row r="158" spans="1:4" ht="19.5" customHeight="1">
      <c r="A158" s="76"/>
      <c r="B158" s="109" t="s">
        <v>59</v>
      </c>
      <c r="C158" s="110"/>
      <c r="D158" s="49">
        <f>D159+D160+D161</f>
        <v>-55970.7</v>
      </c>
    </row>
    <row r="159" spans="1:5" s="27" customFormat="1" ht="74.25" customHeight="1">
      <c r="A159" s="70" t="s">
        <v>12</v>
      </c>
      <c r="B159" s="105" t="s">
        <v>98</v>
      </c>
      <c r="C159" s="106"/>
      <c r="D159" s="30">
        <v>-55970.7</v>
      </c>
      <c r="E159" s="28"/>
    </row>
    <row r="160" spans="1:5" s="27" customFormat="1" ht="18.75">
      <c r="A160" s="84"/>
      <c r="B160" s="105"/>
      <c r="C160" s="106"/>
      <c r="D160" s="30"/>
      <c r="E160" s="28"/>
    </row>
    <row r="161" spans="1:5" s="27" customFormat="1" ht="19.5" customHeight="1">
      <c r="A161" s="62"/>
      <c r="B161" s="109"/>
      <c r="C161" s="110"/>
      <c r="D161" s="30"/>
      <c r="E161" s="28"/>
    </row>
    <row r="162" spans="1:5" s="27" customFormat="1" ht="19.5" customHeight="1">
      <c r="A162" s="62"/>
      <c r="B162" s="112" t="s">
        <v>60</v>
      </c>
      <c r="C162" s="112"/>
      <c r="D162" s="24">
        <f>D158+D157</f>
        <v>-55970.7</v>
      </c>
      <c r="E162" s="28"/>
    </row>
    <row r="163" spans="1:5" s="27" customFormat="1" ht="19.5" customHeight="1">
      <c r="A163" s="21"/>
      <c r="B163" s="112" t="s">
        <v>63</v>
      </c>
      <c r="C163" s="112"/>
      <c r="D163" s="24">
        <f>D164+D165+D166</f>
        <v>0</v>
      </c>
      <c r="E163" s="28"/>
    </row>
    <row r="164" spans="1:5" s="27" customFormat="1" ht="19.5" customHeight="1">
      <c r="A164" s="21"/>
      <c r="B164" s="111"/>
      <c r="C164" s="111"/>
      <c r="D164" s="30"/>
      <c r="E164" s="28"/>
    </row>
    <row r="165" spans="1:5" s="27" customFormat="1" ht="18.75">
      <c r="A165" s="21"/>
      <c r="B165" s="99"/>
      <c r="C165" s="99"/>
      <c r="D165" s="30"/>
      <c r="E165" s="28"/>
    </row>
    <row r="166" spans="1:5" s="27" customFormat="1" ht="18.75">
      <c r="A166" s="21"/>
      <c r="B166" s="111"/>
      <c r="C166" s="111"/>
      <c r="D166" s="30"/>
      <c r="E166" s="28"/>
    </row>
    <row r="168" ht="39.75" customHeight="1"/>
  </sheetData>
  <sheetProtection/>
  <mergeCells count="56">
    <mergeCell ref="B165:C165"/>
    <mergeCell ref="B166:C166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A143:A144"/>
    <mergeCell ref="B143:C143"/>
    <mergeCell ref="B144:C144"/>
    <mergeCell ref="B145:C145"/>
    <mergeCell ref="B146:C146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2020-11-30T10:02:46Z</cp:lastPrinted>
  <dcterms:created xsi:type="dcterms:W3CDTF">2015-05-15T06:08:32Z</dcterms:created>
  <dcterms:modified xsi:type="dcterms:W3CDTF">2020-11-30T14:30:24Z</dcterms:modified>
  <cp:category/>
  <cp:version/>
  <cp:contentType/>
  <cp:contentStatus/>
</cp:coreProperties>
</file>