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4" yWindow="135" windowWidth="17441" windowHeight="13996"/>
  </bookViews>
  <sheets>
    <sheet name="КПК3717520" sheetId="5" r:id="rId1"/>
  </sheets>
  <definedNames>
    <definedName name="_xlnm.Print_Area" localSheetId="0">КПК3717520!$A$1:$BM$98</definedName>
  </definedNames>
  <calcPr calcId="125725" refMode="R1C1"/>
</workbook>
</file>

<file path=xl/calcChain.xml><?xml version="1.0" encoding="utf-8"?>
<calcChain xmlns="http://schemas.openxmlformats.org/spreadsheetml/2006/main">
  <c r="BE85" i="5"/>
  <c r="BE84"/>
  <c r="BE83"/>
  <c r="BE82"/>
  <c r="BE81"/>
  <c r="BE80"/>
  <c r="BE79"/>
  <c r="BE78"/>
  <c r="BE77"/>
  <c r="BE76"/>
  <c r="BE75"/>
  <c r="BE74"/>
  <c r="BE73"/>
  <c r="BE72"/>
  <c r="BE71"/>
  <c r="BE70"/>
  <c r="BE69"/>
  <c r="BE68"/>
  <c r="BE67"/>
  <c r="BE66"/>
  <c r="BE65"/>
  <c r="AR59"/>
  <c r="AR58"/>
  <c r="AS50"/>
  <c r="AS49"/>
</calcChain>
</file>

<file path=xl/sharedStrings.xml><?xml version="1.0" encoding="utf-8"?>
<sst xmlns="http://schemas.openxmlformats.org/spreadsheetml/2006/main" count="175" uniqueCount="119">
  <si>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</si>
  <si>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</si>
  <si>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</si>
  <si>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</si>
  <si>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</si>
  <si>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</si>
  <si>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</si>
  <si>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</si>
  <si>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</si>
  <si>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</si>
  <si>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</si>
  <si>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</si>
  <si>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</si>
  <si>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</si>
  <si>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</si>
  <si>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</si>
  <si>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</si>
  <si>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</si>
  <si>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</si>
  <si>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</si>
  <si>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</si>
  <si>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</si>
  <si>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</si>
  <si>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</si>
  <si>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</si>
  <si>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</si>
  <si>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</si>
  <si>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</si>
  <si>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</si>
  <si>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</si>
  <si>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</si>
  <si>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</si>
  <si>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</si>
  <si>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</si>
  <si>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</si>
  <si>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</si>
  <si>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</si>
  <si>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</si>
  <si>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</si>
  <si>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</si>
  <si>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</si>
  <si>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</si>
  <si>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</si>
  <si>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</si>
  <si>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</si>
  <si>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</si>
  <si>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</si>
  <si>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</si>
  <si>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</si>
  <si>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</si>
  <si>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</si>
  <si>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</si>
  <si>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</si>
  <si>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</si>
  <si>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</si>
  <si>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</si>
  <si>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</si>
  <si>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</si>
  <si>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</si>
  <si>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</si>
  <si>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</si>
  <si>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</si>
  <si>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</si>
  <si>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</si>
  <si>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</si>
  <si>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</si>
  <si>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</si>
  <si>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Продукту</t>
  </si>
  <si>
    <t>Внутрійшній облік</t>
  </si>
  <si>
    <t>Ефективності</t>
  </si>
  <si>
    <t>тис.грн.</t>
  </si>
  <si>
    <t>Якості</t>
  </si>
  <si>
    <t>відс.</t>
  </si>
  <si>
    <t>3700000</t>
  </si>
  <si>
    <t>Фінансове управління Ніжинської міської ради Чернігівської області</t>
  </si>
  <si>
    <t>Начальник фінансового управління Ніжинської міської ради</t>
  </si>
  <si>
    <t>Людмила ПИСАРЕНКО</t>
  </si>
  <si>
    <t>02318427</t>
  </si>
  <si>
    <t>25538000000</t>
  </si>
  <si>
    <t>гривень</t>
  </si>
  <si>
    <t>бюджетної програми місцевого бюджету на 2021  рік</t>
  </si>
  <si>
    <t>3710000</t>
  </si>
  <si>
    <t>грн.</t>
  </si>
  <si>
    <t>кошторисні призначення</t>
  </si>
  <si>
    <t>Виконання наданих законодавством повноважень</t>
  </si>
  <si>
    <t>Виконання завдань програми інформатизації</t>
  </si>
  <si>
    <t>Забезпечення виконання програми інформатизації</t>
  </si>
  <si>
    <t>Програма  інформатизації  діяльності  фінансового управління  Ніжинської міської ради</t>
  </si>
  <si>
    <t>обсяг видатків на придбання обладнання та  предметів довгострокового користування</t>
  </si>
  <si>
    <t>обсяг видатків на придбання комп’ютерної техніки, мережевого обладнання, оргтехніки, комплектуючих тощо (КЕКВ 2210)</t>
  </si>
  <si>
    <t>обсяг видатків на   техобслуговування, ремонт обладнання</t>
  </si>
  <si>
    <t>обсяг видатків на супроводження та обслуговування програм</t>
  </si>
  <si>
    <t>обсяг видатків на оплату послуг інтернету</t>
  </si>
  <si>
    <t>обсяг видатків на сертифікати ЕЦП, затвердження ел.ключа, підпису</t>
  </si>
  <si>
    <t>кідькість одиниць обладнання та  предметів довгострокового користування</t>
  </si>
  <si>
    <t>внутрішній облік</t>
  </si>
  <si>
    <t>кількість комп’ютерної техніки, мережевого обладнання, оргтехніки, комплектуючих тощо (КЕКВ 2210)</t>
  </si>
  <si>
    <t>кількість комп’ютерного обладнання, що проходить тех.обслуговування, поточний ремонт тощо</t>
  </si>
  <si>
    <t>кількість програм, що потребують супроводження та обслуговування</t>
  </si>
  <si>
    <t>кількість сертифікатів ЕЦП</t>
  </si>
  <si>
    <t>середня вартість одиниці обладнання та предметів довгострокового користування</t>
  </si>
  <si>
    <t>Розрахунок (обсяг видатків на придбання обладнання та  предметів довгострокового користування/ кількість одиниць обладнання та  предметів довгострокового користування)</t>
  </si>
  <si>
    <t>середня вартість комп’ютерної техніки, мережевого обладнання, оргтехніки, комплектуючих</t>
  </si>
  <si>
    <t>Розрахунок (обсяг видатків на придбання комп’ютерної техніки, мережевого обладнання, оргтехніки, комплектуючих тощо/кількість комп’ютерної техніки, мережевого обладнання, оргтехніки, комплектуючих тощо)</t>
  </si>
  <si>
    <t>середні витрати на техобслуговування, ремонт 1-ці обладнання</t>
  </si>
  <si>
    <t>Розрахунок (обсяг видатків на   техобслуговування, ремонт обладнання / кількість комп’ютерного обладнання, що проходить тех.обслуговування, поточний ремонт тощо)</t>
  </si>
  <si>
    <t>середні витрати на супроводження та обслуговування програм</t>
  </si>
  <si>
    <t>Розрахунок (обсяг видатків на супроводження та обслуговування програм/ кількість програм, що потребують супроводження та обслуговування)</t>
  </si>
  <si>
    <t>середні витрати на сертифікат ЕЦП, затвердження ел.ключа, підпису</t>
  </si>
  <si>
    <t>Розрахунок (обсяг видатків на сертифікати ЕЦП/ кількість сертифікатів ЕЦП)</t>
  </si>
  <si>
    <t>Рівень виконання завдання</t>
  </si>
  <si>
    <t>Розрахунок (касові видатки/планові призначення *100)</t>
  </si>
  <si>
    <t>Конституція України, Бюджетний кодекс України, Закон України «Про Національну програму інформатизації» від 04.02.1998 р №74/98-ВР(зі змінами), «Про інформацію» від 02.10.1992 р. N 2657-XII(зі змінами), Рішення Ніжинської міської ради VIII скликання від 24.12.2020р. №3-4/2020, №4-4/2020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</si>
  <si>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на основі формування і використання електронних інформаційних ресурсів і сучасних комп`ютерних технологій</t>
  </si>
  <si>
    <t>3717520</t>
  </si>
  <si>
    <t>Реалізація Національної програми інформатизації</t>
  </si>
  <si>
    <t>7520</t>
  </si>
  <si>
    <t>0460</t>
  </si>
  <si>
    <t>Наказ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</si>
</sst>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14" fontId="12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14" fontId="2" fillId="0" borderId="5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98"/>
  <sheetViews>
    <sheetView tabSelected="1" view="pageBreakPreview" zoomScale="70" zoomScaleNormal="70" zoomScaleSheetLayoutView="70" workbookViewId="0">
      <selection activeCell="AO3" sqref="AO3:BL7"/>
    </sheetView>
  </sheetViews>
  <sheetFormatPr defaultColWidth="9.125" defaultRowHeight="13.5"/>
  <cols>
    <col min="1" max="54" width="2.875" style="1" customWidth="1"/>
    <col min="55" max="55" width="3.625" style="1" customWidth="1"/>
    <col min="56" max="65" width="2.875" style="1" customWidth="1"/>
    <col min="66" max="77" width="3" style="1" customWidth="1"/>
    <col min="78" max="78" width="4.625" style="1" customWidth="1"/>
    <col min="79" max="79" width="5.25" style="1" hidden="1" customWidth="1"/>
    <col min="80" max="16384" width="9.125" style="1"/>
  </cols>
  <sheetData>
    <row r="1" spans="1:77" ht="44.25" customHeight="1">
      <c r="AO1" s="110" t="s">
        <v>35</v>
      </c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</row>
    <row r="2" spans="1:77" ht="16" customHeight="1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>
      <c r="AO3" s="56" t="s">
        <v>118</v>
      </c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</row>
    <row r="4" spans="1:77" ht="32.299999999999997" customHeight="1">
      <c r="AO4" s="111" t="s">
        <v>74</v>
      </c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</row>
    <row r="5" spans="1:77">
      <c r="AO5" s="112" t="s">
        <v>20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ht="7.6" customHeight="1"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</row>
    <row r="7" spans="1:77" ht="13.5" customHeight="1">
      <c r="AO7" s="108">
        <v>44210</v>
      </c>
      <c r="AP7" s="60"/>
      <c r="AQ7" s="60"/>
      <c r="AR7" s="60"/>
      <c r="AS7" s="60"/>
      <c r="AT7" s="60"/>
      <c r="AU7" s="60"/>
      <c r="AV7" s="1" t="s">
        <v>63</v>
      </c>
      <c r="AW7" s="60">
        <v>2</v>
      </c>
      <c r="AX7" s="60"/>
      <c r="AY7" s="60"/>
      <c r="AZ7" s="60"/>
      <c r="BA7" s="60"/>
      <c r="BB7" s="60"/>
      <c r="BC7" s="60"/>
      <c r="BD7" s="60"/>
      <c r="BE7" s="60"/>
      <c r="BF7" s="6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85" customHeight="1">
      <c r="A10" s="109" t="s">
        <v>21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</row>
    <row r="11" spans="1:77" ht="15.85" customHeight="1">
      <c r="A11" s="109" t="s">
        <v>80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</row>
    <row r="12" spans="1:77" ht="6.05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3" customHeight="1">
      <c r="A13" s="25" t="s">
        <v>53</v>
      </c>
      <c r="B13" s="100" t="s">
        <v>73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34"/>
      <c r="N13" s="107" t="s">
        <v>74</v>
      </c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35"/>
      <c r="AU13" s="100" t="s">
        <v>77</v>
      </c>
      <c r="AV13" s="101"/>
      <c r="AW13" s="101"/>
      <c r="AX13" s="101"/>
      <c r="AY13" s="101"/>
      <c r="AZ13" s="101"/>
      <c r="BA13" s="101"/>
      <c r="BB13" s="10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.05" customHeight="1">
      <c r="A14" s="33"/>
      <c r="B14" s="102" t="s">
        <v>56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33"/>
      <c r="N14" s="105" t="s">
        <v>62</v>
      </c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33"/>
      <c r="AU14" s="102" t="s">
        <v>55</v>
      </c>
      <c r="AV14" s="102"/>
      <c r="AW14" s="102"/>
      <c r="AX14" s="102"/>
      <c r="AY14" s="102"/>
      <c r="AZ14" s="102"/>
      <c r="BA14" s="102"/>
      <c r="BB14" s="10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8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.3" customHeight="1">
      <c r="A16" s="36" t="s">
        <v>4</v>
      </c>
      <c r="B16" s="100" t="s">
        <v>81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34"/>
      <c r="N16" s="107" t="s">
        <v>74</v>
      </c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35"/>
      <c r="AU16" s="100" t="s">
        <v>77</v>
      </c>
      <c r="AV16" s="101"/>
      <c r="AW16" s="101"/>
      <c r="AX16" s="101"/>
      <c r="AY16" s="101"/>
      <c r="AZ16" s="101"/>
      <c r="BA16" s="101"/>
      <c r="BB16" s="10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.05" customHeight="1">
      <c r="A17" s="32"/>
      <c r="B17" s="102" t="s">
        <v>56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33"/>
      <c r="N17" s="105" t="s">
        <v>61</v>
      </c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33"/>
      <c r="AU17" s="102" t="s">
        <v>55</v>
      </c>
      <c r="AV17" s="102"/>
      <c r="AW17" s="102"/>
      <c r="AX17" s="102"/>
      <c r="AY17" s="102"/>
      <c r="AZ17" s="102"/>
      <c r="BA17" s="102"/>
      <c r="BB17" s="10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8"/>
    <row r="19" spans="1:79" customFormat="1" ht="14.3" customHeight="1">
      <c r="A19" s="25" t="s">
        <v>54</v>
      </c>
      <c r="B19" s="100" t="s">
        <v>114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N19" s="100" t="s">
        <v>116</v>
      </c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26"/>
      <c r="AA19" s="100" t="s">
        <v>117</v>
      </c>
      <c r="AB19" s="101"/>
      <c r="AC19" s="101"/>
      <c r="AD19" s="101"/>
      <c r="AE19" s="101"/>
      <c r="AF19" s="101"/>
      <c r="AG19" s="101"/>
      <c r="AH19" s="101"/>
      <c r="AI19" s="101"/>
      <c r="AJ19" s="26"/>
      <c r="AK19" s="106" t="s">
        <v>115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0" t="s">
        <v>78</v>
      </c>
      <c r="BF19" s="101"/>
      <c r="BG19" s="101"/>
      <c r="BH19" s="101"/>
      <c r="BI19" s="101"/>
      <c r="BJ19" s="101"/>
      <c r="BK19" s="101"/>
      <c r="BL19" s="10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6" customHeight="1">
      <c r="B20" s="102" t="s">
        <v>56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N20" s="102" t="s">
        <v>57</v>
      </c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28"/>
      <c r="AA20" s="103" t="s">
        <v>58</v>
      </c>
      <c r="AB20" s="103"/>
      <c r="AC20" s="103"/>
      <c r="AD20" s="103"/>
      <c r="AE20" s="103"/>
      <c r="AF20" s="103"/>
      <c r="AG20" s="103"/>
      <c r="AH20" s="103"/>
      <c r="AI20" s="103"/>
      <c r="AJ20" s="28"/>
      <c r="AK20" s="104" t="s">
        <v>59</v>
      </c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28"/>
      <c r="BE20" s="102" t="s">
        <v>60</v>
      </c>
      <c r="BF20" s="102"/>
      <c r="BG20" s="102"/>
      <c r="BH20" s="102"/>
      <c r="BI20" s="102"/>
      <c r="BJ20" s="102"/>
      <c r="BK20" s="102"/>
      <c r="BL20" s="10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97" t="s">
        <v>50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8">
        <v>75000</v>
      </c>
      <c r="V22" s="98"/>
      <c r="W22" s="98"/>
      <c r="X22" s="98"/>
      <c r="Y22" s="98"/>
      <c r="Z22" s="98"/>
      <c r="AA22" s="98"/>
      <c r="AB22" s="98"/>
      <c r="AC22" s="98"/>
      <c r="AD22" s="98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8">
        <v>45000</v>
      </c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77" t="s">
        <v>23</v>
      </c>
      <c r="BE22" s="77"/>
      <c r="BF22" s="77"/>
      <c r="BG22" s="77"/>
      <c r="BH22" s="77"/>
      <c r="BI22" s="77"/>
      <c r="BJ22" s="77"/>
      <c r="BK22" s="77"/>
      <c r="BL22" s="77"/>
    </row>
    <row r="23" spans="1:79" ht="24.9" customHeight="1">
      <c r="A23" s="77" t="s">
        <v>22</v>
      </c>
      <c r="B23" s="77"/>
      <c r="C23" s="77"/>
      <c r="D23" s="77"/>
      <c r="E23" s="77"/>
      <c r="F23" s="77"/>
      <c r="G23" s="77"/>
      <c r="H23" s="77"/>
      <c r="I23" s="98">
        <v>30000</v>
      </c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77" t="s">
        <v>24</v>
      </c>
      <c r="U23" s="77"/>
      <c r="V23" s="77"/>
      <c r="W23" s="7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8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85" customHeight="1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30.95" customHeight="1">
      <c r="A26" s="96" t="s">
        <v>112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6"/>
    </row>
    <row r="27" spans="1:79" ht="12.8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85" customHeight="1">
      <c r="A28" s="77" t="s">
        <v>36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</row>
    <row r="29" spans="1:79" ht="27.8" customHeight="1">
      <c r="A29" s="92" t="s">
        <v>28</v>
      </c>
      <c r="B29" s="92"/>
      <c r="C29" s="92"/>
      <c r="D29" s="92"/>
      <c r="E29" s="92"/>
      <c r="F29" s="92"/>
      <c r="G29" s="93" t="s">
        <v>40</v>
      </c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5"/>
    </row>
    <row r="30" spans="1:79" ht="15.5" hidden="1">
      <c r="A30" s="73">
        <v>1</v>
      </c>
      <c r="B30" s="73"/>
      <c r="C30" s="73"/>
      <c r="D30" s="73"/>
      <c r="E30" s="73"/>
      <c r="F30" s="73"/>
      <c r="G30" s="93">
        <v>2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5"/>
    </row>
    <row r="31" spans="1:79" ht="10.45" hidden="1" customHeight="1">
      <c r="A31" s="40" t="s">
        <v>33</v>
      </c>
      <c r="B31" s="40"/>
      <c r="C31" s="40"/>
      <c r="D31" s="40"/>
      <c r="E31" s="40"/>
      <c r="F31" s="40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3.5" customHeight="1">
      <c r="A32" s="40">
        <v>1</v>
      </c>
      <c r="B32" s="40"/>
      <c r="C32" s="40"/>
      <c r="D32" s="40"/>
      <c r="E32" s="40"/>
      <c r="F32" s="40"/>
      <c r="G32" s="74" t="s">
        <v>84</v>
      </c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6"/>
      <c r="CA32" s="1" t="s">
        <v>48</v>
      </c>
    </row>
    <row r="33" spans="1:79" ht="12.8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>
      <c r="A34" s="77" t="s">
        <v>38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</row>
    <row r="35" spans="1:79" ht="30.95" customHeight="1">
      <c r="A35" s="96" t="s">
        <v>113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</row>
    <row r="36" spans="1:79" ht="12.8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85" customHeight="1">
      <c r="A37" s="77" t="s">
        <v>39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</row>
    <row r="38" spans="1:79" ht="27.8" customHeight="1">
      <c r="A38" s="92" t="s">
        <v>28</v>
      </c>
      <c r="B38" s="92"/>
      <c r="C38" s="92"/>
      <c r="D38" s="92"/>
      <c r="E38" s="92"/>
      <c r="F38" s="92"/>
      <c r="G38" s="93" t="s">
        <v>25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5"/>
    </row>
    <row r="39" spans="1:79" ht="15.5" hidden="1">
      <c r="A39" s="73">
        <v>1</v>
      </c>
      <c r="B39" s="73"/>
      <c r="C39" s="73"/>
      <c r="D39" s="73"/>
      <c r="E39" s="73"/>
      <c r="F39" s="73"/>
      <c r="G39" s="93">
        <v>2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5"/>
    </row>
    <row r="40" spans="1:79" ht="10.45" hidden="1" customHeight="1">
      <c r="A40" s="40" t="s">
        <v>6</v>
      </c>
      <c r="B40" s="40"/>
      <c r="C40" s="40"/>
      <c r="D40" s="40"/>
      <c r="E40" s="40"/>
      <c r="F40" s="40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3.5" customHeight="1">
      <c r="A41" s="40">
        <v>1</v>
      </c>
      <c r="B41" s="40"/>
      <c r="C41" s="40"/>
      <c r="D41" s="40"/>
      <c r="E41" s="40"/>
      <c r="F41" s="40"/>
      <c r="G41" s="74" t="s">
        <v>85</v>
      </c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6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85" customHeight="1">
      <c r="A43" s="77" t="s">
        <v>41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1" t="s">
        <v>79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6" customHeight="1">
      <c r="A45" s="73" t="s">
        <v>28</v>
      </c>
      <c r="B45" s="73"/>
      <c r="C45" s="73"/>
      <c r="D45" s="82" t="s">
        <v>26</v>
      </c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4"/>
      <c r="AC45" s="73" t="s">
        <v>29</v>
      </c>
      <c r="AD45" s="73"/>
      <c r="AE45" s="73"/>
      <c r="AF45" s="73"/>
      <c r="AG45" s="73"/>
      <c r="AH45" s="73"/>
      <c r="AI45" s="73"/>
      <c r="AJ45" s="73"/>
      <c r="AK45" s="73" t="s">
        <v>30</v>
      </c>
      <c r="AL45" s="73"/>
      <c r="AM45" s="73"/>
      <c r="AN45" s="73"/>
      <c r="AO45" s="73"/>
      <c r="AP45" s="73"/>
      <c r="AQ45" s="73"/>
      <c r="AR45" s="73"/>
      <c r="AS45" s="73" t="s">
        <v>27</v>
      </c>
      <c r="AT45" s="73"/>
      <c r="AU45" s="73"/>
      <c r="AV45" s="73"/>
      <c r="AW45" s="73"/>
      <c r="AX45" s="73"/>
      <c r="AY45" s="73"/>
      <c r="AZ45" s="7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73"/>
      <c r="B46" s="73"/>
      <c r="C46" s="73"/>
      <c r="D46" s="85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7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18"/>
      <c r="BB46" s="18"/>
      <c r="BC46" s="18"/>
      <c r="BD46" s="18"/>
      <c r="BE46" s="18"/>
      <c r="BF46" s="18"/>
      <c r="BG46" s="18"/>
      <c r="BH46" s="18"/>
    </row>
    <row r="47" spans="1:79" ht="15.5">
      <c r="A47" s="73">
        <v>1</v>
      </c>
      <c r="B47" s="73"/>
      <c r="C47" s="73"/>
      <c r="D47" s="70">
        <v>2</v>
      </c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2"/>
      <c r="AC47" s="73">
        <v>3</v>
      </c>
      <c r="AD47" s="73"/>
      <c r="AE47" s="73"/>
      <c r="AF47" s="73"/>
      <c r="AG47" s="73"/>
      <c r="AH47" s="73"/>
      <c r="AI47" s="73"/>
      <c r="AJ47" s="73"/>
      <c r="AK47" s="73">
        <v>4</v>
      </c>
      <c r="AL47" s="73"/>
      <c r="AM47" s="73"/>
      <c r="AN47" s="73"/>
      <c r="AO47" s="73"/>
      <c r="AP47" s="73"/>
      <c r="AQ47" s="73"/>
      <c r="AR47" s="73"/>
      <c r="AS47" s="73">
        <v>5</v>
      </c>
      <c r="AT47" s="73"/>
      <c r="AU47" s="73"/>
      <c r="AV47" s="73"/>
      <c r="AW47" s="73"/>
      <c r="AX47" s="73"/>
      <c r="AY47" s="73"/>
      <c r="AZ47" s="7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8" hidden="1" customHeight="1">
      <c r="A48" s="40" t="s">
        <v>6</v>
      </c>
      <c r="B48" s="40"/>
      <c r="C48" s="40"/>
      <c r="D48" s="89" t="s">
        <v>7</v>
      </c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1"/>
      <c r="AC48" s="62" t="s">
        <v>8</v>
      </c>
      <c r="AD48" s="62"/>
      <c r="AE48" s="62"/>
      <c r="AF48" s="62"/>
      <c r="AG48" s="62"/>
      <c r="AH48" s="62"/>
      <c r="AI48" s="62"/>
      <c r="AJ48" s="62"/>
      <c r="AK48" s="62" t="s">
        <v>9</v>
      </c>
      <c r="AL48" s="62"/>
      <c r="AM48" s="62"/>
      <c r="AN48" s="62"/>
      <c r="AO48" s="62"/>
      <c r="AP48" s="62"/>
      <c r="AQ48" s="62"/>
      <c r="AR48" s="62"/>
      <c r="AS48" s="44" t="s">
        <v>10</v>
      </c>
      <c r="AT48" s="62"/>
      <c r="AU48" s="62"/>
      <c r="AV48" s="62"/>
      <c r="AW48" s="62"/>
      <c r="AX48" s="62"/>
      <c r="AY48" s="62"/>
      <c r="AZ48" s="6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5" customHeight="1">
      <c r="A49" s="40">
        <v>1</v>
      </c>
      <c r="B49" s="40"/>
      <c r="C49" s="40"/>
      <c r="D49" s="74" t="s">
        <v>86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6"/>
      <c r="AC49" s="39">
        <v>45000</v>
      </c>
      <c r="AD49" s="39"/>
      <c r="AE49" s="39"/>
      <c r="AF49" s="39"/>
      <c r="AG49" s="39"/>
      <c r="AH49" s="39"/>
      <c r="AI49" s="39"/>
      <c r="AJ49" s="39"/>
      <c r="AK49" s="39">
        <v>30000</v>
      </c>
      <c r="AL49" s="39"/>
      <c r="AM49" s="39"/>
      <c r="AN49" s="39"/>
      <c r="AO49" s="39"/>
      <c r="AP49" s="39"/>
      <c r="AQ49" s="39"/>
      <c r="AR49" s="39"/>
      <c r="AS49" s="39">
        <f>AC49+AK49</f>
        <v>75000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6"/>
      <c r="B50" s="46"/>
      <c r="C50" s="46"/>
      <c r="D50" s="78" t="s">
        <v>64</v>
      </c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80"/>
      <c r="AC50" s="45">
        <v>45000</v>
      </c>
      <c r="AD50" s="45"/>
      <c r="AE50" s="45"/>
      <c r="AF50" s="45"/>
      <c r="AG50" s="45"/>
      <c r="AH50" s="45"/>
      <c r="AI50" s="45"/>
      <c r="AJ50" s="45"/>
      <c r="AK50" s="45">
        <v>30000</v>
      </c>
      <c r="AL50" s="45"/>
      <c r="AM50" s="45"/>
      <c r="AN50" s="45"/>
      <c r="AO50" s="45"/>
      <c r="AP50" s="45"/>
      <c r="AQ50" s="45"/>
      <c r="AR50" s="45"/>
      <c r="AS50" s="45">
        <f>AC50+AK50</f>
        <v>75000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2" spans="1:79" ht="15.85" customHeight="1">
      <c r="A52" s="88" t="s">
        <v>42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</row>
    <row r="53" spans="1:79" ht="15" customHeight="1">
      <c r="A53" s="81" t="s">
        <v>79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6" customHeight="1">
      <c r="A54" s="73" t="s">
        <v>28</v>
      </c>
      <c r="B54" s="73"/>
      <c r="C54" s="73"/>
      <c r="D54" s="82" t="s">
        <v>34</v>
      </c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4"/>
      <c r="AB54" s="73" t="s">
        <v>29</v>
      </c>
      <c r="AC54" s="73"/>
      <c r="AD54" s="73"/>
      <c r="AE54" s="73"/>
      <c r="AF54" s="73"/>
      <c r="AG54" s="73"/>
      <c r="AH54" s="73"/>
      <c r="AI54" s="73"/>
      <c r="AJ54" s="73" t="s">
        <v>30</v>
      </c>
      <c r="AK54" s="73"/>
      <c r="AL54" s="73"/>
      <c r="AM54" s="73"/>
      <c r="AN54" s="73"/>
      <c r="AO54" s="73"/>
      <c r="AP54" s="73"/>
      <c r="AQ54" s="73"/>
      <c r="AR54" s="73" t="s">
        <v>27</v>
      </c>
      <c r="AS54" s="73"/>
      <c r="AT54" s="73"/>
      <c r="AU54" s="73"/>
      <c r="AV54" s="73"/>
      <c r="AW54" s="73"/>
      <c r="AX54" s="73"/>
      <c r="AY54" s="73"/>
    </row>
    <row r="55" spans="1:79" ht="29.1" customHeight="1">
      <c r="A55" s="73"/>
      <c r="B55" s="73"/>
      <c r="C55" s="73"/>
      <c r="D55" s="85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7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</row>
    <row r="56" spans="1:79" ht="15.85" customHeight="1">
      <c r="A56" s="73">
        <v>1</v>
      </c>
      <c r="B56" s="73"/>
      <c r="C56" s="73"/>
      <c r="D56" s="70">
        <v>2</v>
      </c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2"/>
      <c r="AB56" s="73">
        <v>3</v>
      </c>
      <c r="AC56" s="73"/>
      <c r="AD56" s="73"/>
      <c r="AE56" s="73"/>
      <c r="AF56" s="73"/>
      <c r="AG56" s="73"/>
      <c r="AH56" s="73"/>
      <c r="AI56" s="73"/>
      <c r="AJ56" s="73">
        <v>4</v>
      </c>
      <c r="AK56" s="73"/>
      <c r="AL56" s="73"/>
      <c r="AM56" s="73"/>
      <c r="AN56" s="73"/>
      <c r="AO56" s="73"/>
      <c r="AP56" s="73"/>
      <c r="AQ56" s="73"/>
      <c r="AR56" s="73">
        <v>5</v>
      </c>
      <c r="AS56" s="73"/>
      <c r="AT56" s="73"/>
      <c r="AU56" s="73"/>
      <c r="AV56" s="73"/>
      <c r="AW56" s="73"/>
      <c r="AX56" s="73"/>
      <c r="AY56" s="73"/>
    </row>
    <row r="57" spans="1:79" ht="12.8" hidden="1" customHeight="1">
      <c r="A57" s="40" t="s">
        <v>6</v>
      </c>
      <c r="B57" s="40"/>
      <c r="C57" s="40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62" t="s">
        <v>8</v>
      </c>
      <c r="AC57" s="62"/>
      <c r="AD57" s="62"/>
      <c r="AE57" s="62"/>
      <c r="AF57" s="62"/>
      <c r="AG57" s="62"/>
      <c r="AH57" s="62"/>
      <c r="AI57" s="62"/>
      <c r="AJ57" s="62" t="s">
        <v>9</v>
      </c>
      <c r="AK57" s="62"/>
      <c r="AL57" s="62"/>
      <c r="AM57" s="62"/>
      <c r="AN57" s="62"/>
      <c r="AO57" s="62"/>
      <c r="AP57" s="62"/>
      <c r="AQ57" s="62"/>
      <c r="AR57" s="62" t="s">
        <v>10</v>
      </c>
      <c r="AS57" s="62"/>
      <c r="AT57" s="62"/>
      <c r="AU57" s="62"/>
      <c r="AV57" s="62"/>
      <c r="AW57" s="62"/>
      <c r="AX57" s="62"/>
      <c r="AY57" s="62"/>
      <c r="CA57" s="1" t="s">
        <v>15</v>
      </c>
    </row>
    <row r="58" spans="1:79" ht="27.1" customHeight="1">
      <c r="A58" s="40">
        <v>1</v>
      </c>
      <c r="B58" s="40"/>
      <c r="C58" s="40"/>
      <c r="D58" s="74" t="s">
        <v>87</v>
      </c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6"/>
      <c r="AB58" s="39">
        <v>45000</v>
      </c>
      <c r="AC58" s="39"/>
      <c r="AD58" s="39"/>
      <c r="AE58" s="39"/>
      <c r="AF58" s="39"/>
      <c r="AG58" s="39"/>
      <c r="AH58" s="39"/>
      <c r="AI58" s="39"/>
      <c r="AJ58" s="39">
        <v>30000</v>
      </c>
      <c r="AK58" s="39"/>
      <c r="AL58" s="39"/>
      <c r="AM58" s="39"/>
      <c r="AN58" s="39"/>
      <c r="AO58" s="39"/>
      <c r="AP58" s="39"/>
      <c r="AQ58" s="39"/>
      <c r="AR58" s="39">
        <f>AB58+AJ58</f>
        <v>75000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8" customHeight="1">
      <c r="A59" s="46"/>
      <c r="B59" s="46"/>
      <c r="C59" s="46"/>
      <c r="D59" s="78" t="s">
        <v>27</v>
      </c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80"/>
      <c r="AB59" s="45">
        <v>45000</v>
      </c>
      <c r="AC59" s="45"/>
      <c r="AD59" s="45"/>
      <c r="AE59" s="45"/>
      <c r="AF59" s="45"/>
      <c r="AG59" s="45"/>
      <c r="AH59" s="45"/>
      <c r="AI59" s="45"/>
      <c r="AJ59" s="45">
        <v>30000</v>
      </c>
      <c r="AK59" s="45"/>
      <c r="AL59" s="45"/>
      <c r="AM59" s="45"/>
      <c r="AN59" s="45"/>
      <c r="AO59" s="45"/>
      <c r="AP59" s="45"/>
      <c r="AQ59" s="45"/>
      <c r="AR59" s="45">
        <f>AB59+AJ59</f>
        <v>75000</v>
      </c>
      <c r="AS59" s="45"/>
      <c r="AT59" s="45"/>
      <c r="AU59" s="45"/>
      <c r="AV59" s="45"/>
      <c r="AW59" s="45"/>
      <c r="AX59" s="45"/>
      <c r="AY59" s="45"/>
    </row>
    <row r="61" spans="1:79" ht="15.85" customHeight="1">
      <c r="A61" s="77" t="s">
        <v>43</v>
      </c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/>
      <c r="BL61" s="77"/>
    </row>
    <row r="62" spans="1:79" ht="29.95" customHeight="1">
      <c r="A62" s="73" t="s">
        <v>28</v>
      </c>
      <c r="B62" s="73"/>
      <c r="C62" s="73"/>
      <c r="D62" s="73"/>
      <c r="E62" s="73"/>
      <c r="F62" s="73"/>
      <c r="G62" s="70" t="s">
        <v>44</v>
      </c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2"/>
      <c r="Z62" s="73" t="s">
        <v>2</v>
      </c>
      <c r="AA62" s="73"/>
      <c r="AB62" s="73"/>
      <c r="AC62" s="73"/>
      <c r="AD62" s="73"/>
      <c r="AE62" s="73" t="s">
        <v>1</v>
      </c>
      <c r="AF62" s="73"/>
      <c r="AG62" s="73"/>
      <c r="AH62" s="73"/>
      <c r="AI62" s="73"/>
      <c r="AJ62" s="73"/>
      <c r="AK62" s="73"/>
      <c r="AL62" s="73"/>
      <c r="AM62" s="73"/>
      <c r="AN62" s="73"/>
      <c r="AO62" s="70" t="s">
        <v>29</v>
      </c>
      <c r="AP62" s="71"/>
      <c r="AQ62" s="71"/>
      <c r="AR62" s="71"/>
      <c r="AS62" s="71"/>
      <c r="AT62" s="71"/>
      <c r="AU62" s="71"/>
      <c r="AV62" s="72"/>
      <c r="AW62" s="70" t="s">
        <v>30</v>
      </c>
      <c r="AX62" s="71"/>
      <c r="AY62" s="71"/>
      <c r="AZ62" s="71"/>
      <c r="BA62" s="71"/>
      <c r="BB62" s="71"/>
      <c r="BC62" s="71"/>
      <c r="BD62" s="72"/>
      <c r="BE62" s="70" t="s">
        <v>27</v>
      </c>
      <c r="BF62" s="71"/>
      <c r="BG62" s="71"/>
      <c r="BH62" s="71"/>
      <c r="BI62" s="71"/>
      <c r="BJ62" s="71"/>
      <c r="BK62" s="71"/>
      <c r="BL62" s="72"/>
    </row>
    <row r="63" spans="1:79" ht="15.85" customHeight="1">
      <c r="A63" s="73">
        <v>1</v>
      </c>
      <c r="B63" s="73"/>
      <c r="C63" s="73"/>
      <c r="D63" s="73"/>
      <c r="E63" s="73"/>
      <c r="F63" s="73"/>
      <c r="G63" s="70">
        <v>2</v>
      </c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2"/>
      <c r="Z63" s="73">
        <v>3</v>
      </c>
      <c r="AA63" s="73"/>
      <c r="AB63" s="73"/>
      <c r="AC63" s="73"/>
      <c r="AD63" s="73"/>
      <c r="AE63" s="73">
        <v>4</v>
      </c>
      <c r="AF63" s="73"/>
      <c r="AG63" s="73"/>
      <c r="AH63" s="73"/>
      <c r="AI63" s="73"/>
      <c r="AJ63" s="73"/>
      <c r="AK63" s="73"/>
      <c r="AL63" s="73"/>
      <c r="AM63" s="73"/>
      <c r="AN63" s="73"/>
      <c r="AO63" s="73">
        <v>5</v>
      </c>
      <c r="AP63" s="73"/>
      <c r="AQ63" s="73"/>
      <c r="AR63" s="73"/>
      <c r="AS63" s="73"/>
      <c r="AT63" s="73"/>
      <c r="AU63" s="73"/>
      <c r="AV63" s="73"/>
      <c r="AW63" s="73">
        <v>6</v>
      </c>
      <c r="AX63" s="73"/>
      <c r="AY63" s="73"/>
      <c r="AZ63" s="73"/>
      <c r="BA63" s="73"/>
      <c r="BB63" s="73"/>
      <c r="BC63" s="73"/>
      <c r="BD63" s="73"/>
      <c r="BE63" s="73">
        <v>7</v>
      </c>
      <c r="BF63" s="73"/>
      <c r="BG63" s="73"/>
      <c r="BH63" s="73"/>
      <c r="BI63" s="73"/>
      <c r="BJ63" s="73"/>
      <c r="BK63" s="73"/>
      <c r="BL63" s="73"/>
    </row>
    <row r="64" spans="1:79" ht="12.8" hidden="1" customHeight="1">
      <c r="A64" s="40" t="s">
        <v>33</v>
      </c>
      <c r="B64" s="40"/>
      <c r="C64" s="40"/>
      <c r="D64" s="40"/>
      <c r="E64" s="40"/>
      <c r="F64" s="40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0" t="s">
        <v>19</v>
      </c>
      <c r="AA64" s="40"/>
      <c r="AB64" s="40"/>
      <c r="AC64" s="40"/>
      <c r="AD64" s="40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62" t="s">
        <v>8</v>
      </c>
      <c r="AP64" s="62"/>
      <c r="AQ64" s="62"/>
      <c r="AR64" s="62"/>
      <c r="AS64" s="62"/>
      <c r="AT64" s="62"/>
      <c r="AU64" s="62"/>
      <c r="AV64" s="62"/>
      <c r="AW64" s="62" t="s">
        <v>31</v>
      </c>
      <c r="AX64" s="62"/>
      <c r="AY64" s="62"/>
      <c r="AZ64" s="62"/>
      <c r="BA64" s="62"/>
      <c r="BB64" s="62"/>
      <c r="BC64" s="62"/>
      <c r="BD64" s="62"/>
      <c r="BE64" s="62" t="s">
        <v>10</v>
      </c>
      <c r="BF64" s="62"/>
      <c r="BG64" s="62"/>
      <c r="BH64" s="62"/>
      <c r="BI64" s="62"/>
      <c r="BJ64" s="62"/>
      <c r="BK64" s="62"/>
      <c r="BL64" s="62"/>
      <c r="CA64" s="1" t="s">
        <v>17</v>
      </c>
    </row>
    <row r="65" spans="1:79" s="4" customFormat="1" ht="12.8" customHeight="1">
      <c r="A65" s="46">
        <v>0</v>
      </c>
      <c r="B65" s="46"/>
      <c r="C65" s="46"/>
      <c r="D65" s="46"/>
      <c r="E65" s="46"/>
      <c r="F65" s="46"/>
      <c r="G65" s="63" t="s">
        <v>65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50"/>
      <c r="AA65" s="50"/>
      <c r="AB65" s="50"/>
      <c r="AC65" s="50"/>
      <c r="AD65" s="50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>
        <f t="shared" ref="BE65:BE85" si="0">AO65+AW65</f>
        <v>0</v>
      </c>
      <c r="BF65" s="45"/>
      <c r="BG65" s="45"/>
      <c r="BH65" s="45"/>
      <c r="BI65" s="45"/>
      <c r="BJ65" s="45"/>
      <c r="BK65" s="45"/>
      <c r="BL65" s="45"/>
      <c r="CA65" s="4" t="s">
        <v>18</v>
      </c>
    </row>
    <row r="66" spans="1:79" ht="25.6" customHeight="1">
      <c r="A66" s="40">
        <v>1</v>
      </c>
      <c r="B66" s="40"/>
      <c r="C66" s="40"/>
      <c r="D66" s="40"/>
      <c r="E66" s="40"/>
      <c r="F66" s="40"/>
      <c r="G66" s="41" t="s">
        <v>88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82</v>
      </c>
      <c r="AA66" s="44"/>
      <c r="AB66" s="44"/>
      <c r="AC66" s="44"/>
      <c r="AD66" s="44"/>
      <c r="AE66" s="41" t="s">
        <v>83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0</v>
      </c>
      <c r="AP66" s="39"/>
      <c r="AQ66" s="39"/>
      <c r="AR66" s="39"/>
      <c r="AS66" s="39"/>
      <c r="AT66" s="39"/>
      <c r="AU66" s="39"/>
      <c r="AV66" s="39"/>
      <c r="AW66" s="39">
        <v>30000</v>
      </c>
      <c r="AX66" s="39"/>
      <c r="AY66" s="39"/>
      <c r="AZ66" s="39"/>
      <c r="BA66" s="39"/>
      <c r="BB66" s="39"/>
      <c r="BC66" s="39"/>
      <c r="BD66" s="39"/>
      <c r="BE66" s="39">
        <f t="shared" si="0"/>
        <v>30000</v>
      </c>
      <c r="BF66" s="39"/>
      <c r="BG66" s="39"/>
      <c r="BH66" s="39"/>
      <c r="BI66" s="39"/>
      <c r="BJ66" s="39"/>
      <c r="BK66" s="39"/>
      <c r="BL66" s="39"/>
    </row>
    <row r="67" spans="1:79" ht="27.1" customHeight="1">
      <c r="A67" s="40">
        <v>2</v>
      </c>
      <c r="B67" s="40"/>
      <c r="C67" s="40"/>
      <c r="D67" s="40"/>
      <c r="E67" s="40"/>
      <c r="F67" s="40"/>
      <c r="G67" s="41" t="s">
        <v>89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82</v>
      </c>
      <c r="AA67" s="44"/>
      <c r="AB67" s="44"/>
      <c r="AC67" s="44"/>
      <c r="AD67" s="44"/>
      <c r="AE67" s="41" t="s">
        <v>83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10000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f t="shared" si="0"/>
        <v>10000</v>
      </c>
      <c r="BF67" s="39"/>
      <c r="BG67" s="39"/>
      <c r="BH67" s="39"/>
      <c r="BI67" s="39"/>
      <c r="BJ67" s="39"/>
      <c r="BK67" s="39"/>
      <c r="BL67" s="39"/>
    </row>
    <row r="68" spans="1:79" ht="13.5" customHeight="1">
      <c r="A68" s="40">
        <v>3</v>
      </c>
      <c r="B68" s="40"/>
      <c r="C68" s="40"/>
      <c r="D68" s="40"/>
      <c r="E68" s="40"/>
      <c r="F68" s="40"/>
      <c r="G68" s="41" t="s">
        <v>90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82</v>
      </c>
      <c r="AA68" s="44"/>
      <c r="AB68" s="44"/>
      <c r="AC68" s="44"/>
      <c r="AD68" s="44"/>
      <c r="AE68" s="41" t="s">
        <v>83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7000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f t="shared" si="0"/>
        <v>7000</v>
      </c>
      <c r="BF68" s="39"/>
      <c r="BG68" s="39"/>
      <c r="BH68" s="39"/>
      <c r="BI68" s="39"/>
      <c r="BJ68" s="39"/>
      <c r="BK68" s="39"/>
      <c r="BL68" s="39"/>
    </row>
    <row r="69" spans="1:79" ht="13.5" customHeight="1">
      <c r="A69" s="40">
        <v>4</v>
      </c>
      <c r="B69" s="40"/>
      <c r="C69" s="40"/>
      <c r="D69" s="40"/>
      <c r="E69" s="40"/>
      <c r="F69" s="40"/>
      <c r="G69" s="41" t="s">
        <v>91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82</v>
      </c>
      <c r="AA69" s="44"/>
      <c r="AB69" s="44"/>
      <c r="AC69" s="44"/>
      <c r="AD69" s="44"/>
      <c r="AE69" s="41" t="s">
        <v>83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22500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f t="shared" si="0"/>
        <v>22500</v>
      </c>
      <c r="BF69" s="39"/>
      <c r="BG69" s="39"/>
      <c r="BH69" s="39"/>
      <c r="BI69" s="39"/>
      <c r="BJ69" s="39"/>
      <c r="BK69" s="39"/>
      <c r="BL69" s="39"/>
    </row>
    <row r="70" spans="1:79" ht="13.5" customHeight="1">
      <c r="A70" s="40">
        <v>5</v>
      </c>
      <c r="B70" s="40"/>
      <c r="C70" s="40"/>
      <c r="D70" s="40"/>
      <c r="E70" s="40"/>
      <c r="F70" s="40"/>
      <c r="G70" s="41" t="s">
        <v>92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82</v>
      </c>
      <c r="AA70" s="44"/>
      <c r="AB70" s="44"/>
      <c r="AC70" s="44"/>
      <c r="AD70" s="44"/>
      <c r="AE70" s="41" t="s">
        <v>83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3500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f t="shared" si="0"/>
        <v>3500</v>
      </c>
      <c r="BF70" s="39"/>
      <c r="BG70" s="39"/>
      <c r="BH70" s="39"/>
      <c r="BI70" s="39"/>
      <c r="BJ70" s="39"/>
      <c r="BK70" s="39"/>
      <c r="BL70" s="39"/>
    </row>
    <row r="71" spans="1:79" ht="27.1" customHeight="1">
      <c r="A71" s="40">
        <v>6</v>
      </c>
      <c r="B71" s="40"/>
      <c r="C71" s="40"/>
      <c r="D71" s="40"/>
      <c r="E71" s="40"/>
      <c r="F71" s="40"/>
      <c r="G71" s="41" t="s">
        <v>93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82</v>
      </c>
      <c r="AA71" s="44"/>
      <c r="AB71" s="44"/>
      <c r="AC71" s="44"/>
      <c r="AD71" s="44"/>
      <c r="AE71" s="41" t="s">
        <v>83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2000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f t="shared" si="0"/>
        <v>2000</v>
      </c>
      <c r="BF71" s="39"/>
      <c r="BG71" s="39"/>
      <c r="BH71" s="39"/>
      <c r="BI71" s="39"/>
      <c r="BJ71" s="39"/>
      <c r="BK71" s="39"/>
      <c r="BL71" s="39"/>
    </row>
    <row r="72" spans="1:79" s="4" customFormat="1" ht="12.8" customHeight="1">
      <c r="A72" s="46">
        <v>0</v>
      </c>
      <c r="B72" s="46"/>
      <c r="C72" s="46"/>
      <c r="D72" s="46"/>
      <c r="E72" s="46"/>
      <c r="F72" s="46"/>
      <c r="G72" s="47" t="s">
        <v>67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47"/>
      <c r="AF72" s="48"/>
      <c r="AG72" s="48"/>
      <c r="AH72" s="48"/>
      <c r="AI72" s="48"/>
      <c r="AJ72" s="48"/>
      <c r="AK72" s="48"/>
      <c r="AL72" s="48"/>
      <c r="AM72" s="48"/>
      <c r="AN72" s="49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>
        <f t="shared" si="0"/>
        <v>0</v>
      </c>
      <c r="BF72" s="45"/>
      <c r="BG72" s="45"/>
      <c r="BH72" s="45"/>
      <c r="BI72" s="45"/>
      <c r="BJ72" s="45"/>
      <c r="BK72" s="45"/>
      <c r="BL72" s="45"/>
    </row>
    <row r="73" spans="1:79" ht="25.6" customHeight="1">
      <c r="A73" s="40">
        <v>7</v>
      </c>
      <c r="B73" s="40"/>
      <c r="C73" s="40"/>
      <c r="D73" s="40"/>
      <c r="E73" s="40"/>
      <c r="F73" s="40"/>
      <c r="G73" s="41" t="s">
        <v>94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66</v>
      </c>
      <c r="AA73" s="44"/>
      <c r="AB73" s="44"/>
      <c r="AC73" s="44"/>
      <c r="AD73" s="44"/>
      <c r="AE73" s="41" t="s">
        <v>95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0</v>
      </c>
      <c r="AP73" s="39"/>
      <c r="AQ73" s="39"/>
      <c r="AR73" s="39"/>
      <c r="AS73" s="39"/>
      <c r="AT73" s="39"/>
      <c r="AU73" s="39"/>
      <c r="AV73" s="39"/>
      <c r="AW73" s="39">
        <v>3</v>
      </c>
      <c r="AX73" s="39"/>
      <c r="AY73" s="39"/>
      <c r="AZ73" s="39"/>
      <c r="BA73" s="39"/>
      <c r="BB73" s="39"/>
      <c r="BC73" s="39"/>
      <c r="BD73" s="39"/>
      <c r="BE73" s="39">
        <f t="shared" si="0"/>
        <v>3</v>
      </c>
      <c r="BF73" s="39"/>
      <c r="BG73" s="39"/>
      <c r="BH73" s="39"/>
      <c r="BI73" s="39"/>
      <c r="BJ73" s="39"/>
      <c r="BK73" s="39"/>
      <c r="BL73" s="39"/>
    </row>
    <row r="74" spans="1:79" ht="27.1" customHeight="1">
      <c r="A74" s="40">
        <v>8</v>
      </c>
      <c r="B74" s="40"/>
      <c r="C74" s="40"/>
      <c r="D74" s="40"/>
      <c r="E74" s="40"/>
      <c r="F74" s="40"/>
      <c r="G74" s="41" t="s">
        <v>96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66</v>
      </c>
      <c r="AA74" s="44"/>
      <c r="AB74" s="44"/>
      <c r="AC74" s="44"/>
      <c r="AD74" s="44"/>
      <c r="AE74" s="41" t="s">
        <v>95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5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f t="shared" si="0"/>
        <v>5</v>
      </c>
      <c r="BF74" s="39"/>
      <c r="BG74" s="39"/>
      <c r="BH74" s="39"/>
      <c r="BI74" s="39"/>
      <c r="BJ74" s="39"/>
      <c r="BK74" s="39"/>
      <c r="BL74" s="39"/>
    </row>
    <row r="75" spans="1:79" ht="27.1" customHeight="1">
      <c r="A75" s="40">
        <v>9</v>
      </c>
      <c r="B75" s="40"/>
      <c r="C75" s="40"/>
      <c r="D75" s="40"/>
      <c r="E75" s="40"/>
      <c r="F75" s="40"/>
      <c r="G75" s="41" t="s">
        <v>97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66</v>
      </c>
      <c r="AA75" s="44"/>
      <c r="AB75" s="44"/>
      <c r="AC75" s="44"/>
      <c r="AD75" s="44"/>
      <c r="AE75" s="41" t="s">
        <v>68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8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f t="shared" si="0"/>
        <v>8</v>
      </c>
      <c r="BF75" s="39"/>
      <c r="BG75" s="39"/>
      <c r="BH75" s="39"/>
      <c r="BI75" s="39"/>
      <c r="BJ75" s="39"/>
      <c r="BK75" s="39"/>
      <c r="BL75" s="39"/>
    </row>
    <row r="76" spans="1:79" ht="27.1" customHeight="1">
      <c r="A76" s="40">
        <v>10</v>
      </c>
      <c r="B76" s="40"/>
      <c r="C76" s="40"/>
      <c r="D76" s="40"/>
      <c r="E76" s="40"/>
      <c r="F76" s="40"/>
      <c r="G76" s="41" t="s">
        <v>98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66</v>
      </c>
      <c r="AA76" s="44"/>
      <c r="AB76" s="44"/>
      <c r="AC76" s="44"/>
      <c r="AD76" s="44"/>
      <c r="AE76" s="41" t="s">
        <v>68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4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f t="shared" si="0"/>
        <v>4</v>
      </c>
      <c r="BF76" s="39"/>
      <c r="BG76" s="39"/>
      <c r="BH76" s="39"/>
      <c r="BI76" s="39"/>
      <c r="BJ76" s="39"/>
      <c r="BK76" s="39"/>
      <c r="BL76" s="39"/>
    </row>
    <row r="77" spans="1:79" ht="13.5" customHeight="1">
      <c r="A77" s="40">
        <v>11</v>
      </c>
      <c r="B77" s="40"/>
      <c r="C77" s="40"/>
      <c r="D77" s="40"/>
      <c r="E77" s="40"/>
      <c r="F77" s="40"/>
      <c r="G77" s="41" t="s">
        <v>99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66</v>
      </c>
      <c r="AA77" s="44"/>
      <c r="AB77" s="44"/>
      <c r="AC77" s="44"/>
      <c r="AD77" s="44"/>
      <c r="AE77" s="41" t="s">
        <v>68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3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f t="shared" si="0"/>
        <v>3</v>
      </c>
      <c r="BF77" s="39"/>
      <c r="BG77" s="39"/>
      <c r="BH77" s="39"/>
      <c r="BI77" s="39"/>
      <c r="BJ77" s="39"/>
      <c r="BK77" s="39"/>
      <c r="BL77" s="39"/>
    </row>
    <row r="78" spans="1:79" s="4" customFormat="1" ht="12.8" customHeight="1">
      <c r="A78" s="46">
        <v>0</v>
      </c>
      <c r="B78" s="46"/>
      <c r="C78" s="46"/>
      <c r="D78" s="46"/>
      <c r="E78" s="46"/>
      <c r="F78" s="46"/>
      <c r="G78" s="47" t="s">
        <v>69</v>
      </c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9"/>
      <c r="Z78" s="50"/>
      <c r="AA78" s="50"/>
      <c r="AB78" s="50"/>
      <c r="AC78" s="50"/>
      <c r="AD78" s="50"/>
      <c r="AE78" s="47"/>
      <c r="AF78" s="48"/>
      <c r="AG78" s="48"/>
      <c r="AH78" s="48"/>
      <c r="AI78" s="48"/>
      <c r="AJ78" s="48"/>
      <c r="AK78" s="48"/>
      <c r="AL78" s="48"/>
      <c r="AM78" s="48"/>
      <c r="AN78" s="49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>
        <f t="shared" si="0"/>
        <v>0</v>
      </c>
      <c r="BF78" s="45"/>
      <c r="BG78" s="45"/>
      <c r="BH78" s="45"/>
      <c r="BI78" s="45"/>
      <c r="BJ78" s="45"/>
      <c r="BK78" s="45"/>
      <c r="BL78" s="45"/>
    </row>
    <row r="79" spans="1:79" ht="89.5" customHeight="1">
      <c r="A79" s="40">
        <v>12</v>
      </c>
      <c r="B79" s="40"/>
      <c r="C79" s="40"/>
      <c r="D79" s="40"/>
      <c r="E79" s="40"/>
      <c r="F79" s="40"/>
      <c r="G79" s="41" t="s">
        <v>100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70</v>
      </c>
      <c r="AA79" s="44"/>
      <c r="AB79" s="44"/>
      <c r="AC79" s="44"/>
      <c r="AD79" s="44"/>
      <c r="AE79" s="41" t="s">
        <v>101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0</v>
      </c>
      <c r="AP79" s="39"/>
      <c r="AQ79" s="39"/>
      <c r="AR79" s="39"/>
      <c r="AS79" s="39"/>
      <c r="AT79" s="39"/>
      <c r="AU79" s="39"/>
      <c r="AV79" s="39"/>
      <c r="AW79" s="39">
        <v>10</v>
      </c>
      <c r="AX79" s="39"/>
      <c r="AY79" s="39"/>
      <c r="AZ79" s="39"/>
      <c r="BA79" s="39"/>
      <c r="BB79" s="39"/>
      <c r="BC79" s="39"/>
      <c r="BD79" s="39"/>
      <c r="BE79" s="39">
        <f t="shared" si="0"/>
        <v>10</v>
      </c>
      <c r="BF79" s="39"/>
      <c r="BG79" s="39"/>
      <c r="BH79" s="39"/>
      <c r="BI79" s="39"/>
      <c r="BJ79" s="39"/>
      <c r="BK79" s="39"/>
      <c r="BL79" s="39"/>
    </row>
    <row r="80" spans="1:79" ht="94.2" customHeight="1">
      <c r="A80" s="40">
        <v>13</v>
      </c>
      <c r="B80" s="40"/>
      <c r="C80" s="40"/>
      <c r="D80" s="40"/>
      <c r="E80" s="40"/>
      <c r="F80" s="40"/>
      <c r="G80" s="41" t="s">
        <v>102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82</v>
      </c>
      <c r="AA80" s="44"/>
      <c r="AB80" s="44"/>
      <c r="AC80" s="44"/>
      <c r="AD80" s="44"/>
      <c r="AE80" s="41" t="s">
        <v>103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2000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f t="shared" si="0"/>
        <v>2000</v>
      </c>
      <c r="BF80" s="39"/>
      <c r="BG80" s="39"/>
      <c r="BH80" s="39"/>
      <c r="BI80" s="39"/>
      <c r="BJ80" s="39"/>
      <c r="BK80" s="39"/>
      <c r="BL80" s="39"/>
    </row>
    <row r="81" spans="1:64" ht="80.75" customHeight="1">
      <c r="A81" s="40">
        <v>14</v>
      </c>
      <c r="B81" s="40"/>
      <c r="C81" s="40"/>
      <c r="D81" s="40"/>
      <c r="E81" s="40"/>
      <c r="F81" s="40"/>
      <c r="G81" s="41" t="s">
        <v>104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82</v>
      </c>
      <c r="AA81" s="44"/>
      <c r="AB81" s="44"/>
      <c r="AC81" s="44"/>
      <c r="AD81" s="44"/>
      <c r="AE81" s="41" t="s">
        <v>105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875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f t="shared" si="0"/>
        <v>875</v>
      </c>
      <c r="BF81" s="39"/>
      <c r="BG81" s="39"/>
      <c r="BH81" s="39"/>
      <c r="BI81" s="39"/>
      <c r="BJ81" s="39"/>
      <c r="BK81" s="39"/>
      <c r="BL81" s="39"/>
    </row>
    <row r="82" spans="1:64" ht="67.3" customHeight="1">
      <c r="A82" s="40">
        <v>15</v>
      </c>
      <c r="B82" s="40"/>
      <c r="C82" s="40"/>
      <c r="D82" s="40"/>
      <c r="E82" s="40"/>
      <c r="F82" s="40"/>
      <c r="G82" s="41" t="s">
        <v>106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82</v>
      </c>
      <c r="AA82" s="44"/>
      <c r="AB82" s="44"/>
      <c r="AC82" s="44"/>
      <c r="AD82" s="44"/>
      <c r="AE82" s="41" t="s">
        <v>107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5625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f t="shared" si="0"/>
        <v>5625</v>
      </c>
      <c r="BF82" s="39"/>
      <c r="BG82" s="39"/>
      <c r="BH82" s="39"/>
      <c r="BI82" s="39"/>
      <c r="BJ82" s="39"/>
      <c r="BK82" s="39"/>
      <c r="BL82" s="39"/>
    </row>
    <row r="83" spans="1:64" ht="40.549999999999997" customHeight="1">
      <c r="A83" s="40">
        <v>16</v>
      </c>
      <c r="B83" s="40"/>
      <c r="C83" s="40"/>
      <c r="D83" s="40"/>
      <c r="E83" s="40"/>
      <c r="F83" s="40"/>
      <c r="G83" s="41" t="s">
        <v>108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82</v>
      </c>
      <c r="AA83" s="44"/>
      <c r="AB83" s="44"/>
      <c r="AC83" s="44"/>
      <c r="AD83" s="44"/>
      <c r="AE83" s="41" t="s">
        <v>109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666.67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f t="shared" si="0"/>
        <v>666.67</v>
      </c>
      <c r="BF83" s="39"/>
      <c r="BG83" s="39"/>
      <c r="BH83" s="39"/>
      <c r="BI83" s="39"/>
      <c r="BJ83" s="39"/>
      <c r="BK83" s="39"/>
      <c r="BL83" s="39"/>
    </row>
    <row r="84" spans="1:64" s="4" customFormat="1" ht="12.8" customHeight="1">
      <c r="A84" s="46">
        <v>0</v>
      </c>
      <c r="B84" s="46"/>
      <c r="C84" s="46"/>
      <c r="D84" s="46"/>
      <c r="E84" s="46"/>
      <c r="F84" s="46"/>
      <c r="G84" s="47" t="s">
        <v>71</v>
      </c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9"/>
      <c r="Z84" s="50"/>
      <c r="AA84" s="50"/>
      <c r="AB84" s="50"/>
      <c r="AC84" s="50"/>
      <c r="AD84" s="50"/>
      <c r="AE84" s="47"/>
      <c r="AF84" s="48"/>
      <c r="AG84" s="48"/>
      <c r="AH84" s="48"/>
      <c r="AI84" s="48"/>
      <c r="AJ84" s="48"/>
      <c r="AK84" s="48"/>
      <c r="AL84" s="48"/>
      <c r="AM84" s="48"/>
      <c r="AN84" s="49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>
        <f t="shared" si="0"/>
        <v>0</v>
      </c>
      <c r="BF84" s="45"/>
      <c r="BG84" s="45"/>
      <c r="BH84" s="45"/>
      <c r="BI84" s="45"/>
      <c r="BJ84" s="45"/>
      <c r="BK84" s="45"/>
      <c r="BL84" s="45"/>
    </row>
    <row r="85" spans="1:64" ht="38.200000000000003" customHeight="1">
      <c r="A85" s="40">
        <v>17</v>
      </c>
      <c r="B85" s="40"/>
      <c r="C85" s="40"/>
      <c r="D85" s="40"/>
      <c r="E85" s="40"/>
      <c r="F85" s="40"/>
      <c r="G85" s="41" t="s">
        <v>110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72</v>
      </c>
      <c r="AA85" s="44"/>
      <c r="AB85" s="44"/>
      <c r="AC85" s="44"/>
      <c r="AD85" s="44"/>
      <c r="AE85" s="41" t="s">
        <v>111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100</v>
      </c>
      <c r="AP85" s="39"/>
      <c r="AQ85" s="39"/>
      <c r="AR85" s="39"/>
      <c r="AS85" s="39"/>
      <c r="AT85" s="39"/>
      <c r="AU85" s="39"/>
      <c r="AV85" s="39"/>
      <c r="AW85" s="39">
        <v>100</v>
      </c>
      <c r="AX85" s="39"/>
      <c r="AY85" s="39"/>
      <c r="AZ85" s="39"/>
      <c r="BA85" s="39"/>
      <c r="BB85" s="39"/>
      <c r="BC85" s="39"/>
      <c r="BD85" s="39"/>
      <c r="BE85" s="39">
        <f t="shared" si="0"/>
        <v>200</v>
      </c>
      <c r="BF85" s="39"/>
      <c r="BG85" s="39"/>
      <c r="BH85" s="39"/>
      <c r="BI85" s="39"/>
      <c r="BJ85" s="39"/>
      <c r="BK85" s="39"/>
      <c r="BL85" s="39"/>
    </row>
    <row r="86" spans="1:64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>
      <c r="A88" s="58" t="s">
        <v>75</v>
      </c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N88" s="5"/>
      <c r="AO88" s="60" t="s">
        <v>76</v>
      </c>
      <c r="AP88" s="60"/>
      <c r="AQ88" s="60"/>
      <c r="AR88" s="60"/>
      <c r="AS88" s="60"/>
      <c r="AT88" s="60"/>
      <c r="AU88" s="60"/>
      <c r="AV88" s="60"/>
      <c r="AW88" s="60"/>
      <c r="AX88" s="60"/>
      <c r="AY88" s="60"/>
      <c r="AZ88" s="60"/>
      <c r="BA88" s="60"/>
      <c r="BB88" s="60"/>
      <c r="BC88" s="60"/>
      <c r="BD88" s="60"/>
      <c r="BE88" s="60"/>
      <c r="BF88" s="60"/>
      <c r="BG88" s="60"/>
    </row>
    <row r="89" spans="1:64">
      <c r="W89" s="55" t="s">
        <v>5</v>
      </c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O89" s="55" t="s">
        <v>52</v>
      </c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</row>
    <row r="90" spans="1:64" ht="15.85" customHeight="1">
      <c r="A90" s="61" t="s">
        <v>3</v>
      </c>
      <c r="B90" s="61"/>
      <c r="C90" s="61"/>
      <c r="D90" s="61"/>
      <c r="E90" s="61"/>
      <c r="F90" s="61"/>
    </row>
    <row r="91" spans="1:64" ht="13.15" customHeight="1">
      <c r="A91" s="56" t="s">
        <v>74</v>
      </c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6"/>
      <c r="AK91" s="56"/>
      <c r="AL91" s="56"/>
      <c r="AM91" s="56"/>
      <c r="AN91" s="56"/>
      <c r="AO91" s="56"/>
      <c r="AP91" s="56"/>
      <c r="AQ91" s="56"/>
      <c r="AR91" s="56"/>
      <c r="AS91" s="56"/>
    </row>
    <row r="92" spans="1:64">
      <c r="A92" s="57" t="s">
        <v>47</v>
      </c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</row>
    <row r="93" spans="1:64" ht="10.45" customHeight="1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5" customHeight="1">
      <c r="A94" s="58" t="s">
        <v>75</v>
      </c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"/>
      <c r="AO94" s="60" t="s">
        <v>76</v>
      </c>
      <c r="AP94" s="60"/>
      <c r="AQ94" s="60"/>
      <c r="AR94" s="60"/>
      <c r="AS94" s="60"/>
      <c r="AT94" s="60"/>
      <c r="AU94" s="60"/>
      <c r="AV94" s="60"/>
      <c r="AW94" s="60"/>
      <c r="AX94" s="60"/>
      <c r="AY94" s="60"/>
      <c r="AZ94" s="60"/>
      <c r="BA94" s="60"/>
      <c r="BB94" s="60"/>
      <c r="BC94" s="60"/>
      <c r="BD94" s="60"/>
      <c r="BE94" s="60"/>
      <c r="BF94" s="60"/>
      <c r="BG94" s="60"/>
    </row>
    <row r="95" spans="1:64">
      <c r="W95" s="55" t="s">
        <v>5</v>
      </c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O95" s="55" t="s">
        <v>52</v>
      </c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</row>
    <row r="96" spans="1:64">
      <c r="A96" s="53">
        <v>44210</v>
      </c>
      <c r="B96" s="54"/>
      <c r="C96" s="54"/>
      <c r="D96" s="54"/>
      <c r="E96" s="54"/>
      <c r="F96" s="54"/>
      <c r="G96" s="54"/>
      <c r="H96" s="54"/>
    </row>
    <row r="97" spans="1:17">
      <c r="A97" s="55" t="s">
        <v>45</v>
      </c>
      <c r="B97" s="55"/>
      <c r="C97" s="55"/>
      <c r="D97" s="55"/>
      <c r="E97" s="55"/>
      <c r="F97" s="55"/>
      <c r="G97" s="55"/>
      <c r="H97" s="55"/>
      <c r="I97" s="17"/>
      <c r="J97" s="17"/>
      <c r="K97" s="17"/>
      <c r="L97" s="17"/>
      <c r="M97" s="17"/>
      <c r="N97" s="17"/>
      <c r="O97" s="17"/>
      <c r="P97" s="17"/>
      <c r="Q97" s="17"/>
    </row>
    <row r="98" spans="1:17">
      <c r="A98" s="24" t="s">
        <v>46</v>
      </c>
    </row>
  </sheetData>
  <mergeCells count="300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R59:AY59"/>
    <mergeCell ref="AS50:AZ50"/>
    <mergeCell ref="A96:H96"/>
    <mergeCell ref="A97:H97"/>
    <mergeCell ref="A91:AS91"/>
    <mergeCell ref="A92:AS92"/>
    <mergeCell ref="A94:V94"/>
    <mergeCell ref="W94:AM94"/>
    <mergeCell ref="AO94:BG94"/>
    <mergeCell ref="W95:AM95"/>
    <mergeCell ref="AO95:BG95"/>
    <mergeCell ref="A88:V88"/>
    <mergeCell ref="W88:AM88"/>
    <mergeCell ref="AO88:BG88"/>
    <mergeCell ref="W89:AM89"/>
    <mergeCell ref="AO89:BG89"/>
    <mergeCell ref="A90:F90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</mergeCells>
  <conditionalFormatting sqref="H65:L65 H72:L72 H78:L78 G65:G85 H84:L84">
    <cfRule type="cellIs" dxfId="2" priority="3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85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  <rowBreaks count="2" manualBreakCount="2">
    <brk id="42" max="64" man="1"/>
    <brk id="78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КПК3717520</vt:lpstr>
      <vt:lpstr>КПК3717520!Область_печати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Finvid12</cp:lastModifiedBy>
  <cp:lastPrinted>2021-01-13T13:22:10Z</cp:lastPrinted>
  <dcterms:created xsi:type="dcterms:W3CDTF">2016-08-15T09:54:21Z</dcterms:created>
  <dcterms:modified xsi:type="dcterms:W3CDTF">2021-01-13T13:56:49Z</dcterms:modified>
</cp:coreProperties>
</file>