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КПК0212111!$A$1:$BM$97</definedName>
  </definedNames>
  <calcPr calcId="125725" refMode="R1C1"/>
</workbook>
</file>

<file path=xl/calcChain.xml><?xml version="1.0" encoding="utf-8"?>
<calcChain xmlns="http://schemas.openxmlformats.org/spreadsheetml/2006/main">
  <c r="BE85" i="2"/>
  <c r="BE77"/>
  <c r="BE75"/>
  <c r="BE74"/>
  <c r="BE73"/>
  <c r="BE72"/>
  <c r="BE84"/>
  <c r="BE69"/>
  <c r="AC53"/>
  <c r="AS53" s="1"/>
  <c r="AS52"/>
  <c r="BE83"/>
  <c r="BE70"/>
  <c r="BE68"/>
  <c r="AS50"/>
  <c r="BE82"/>
  <c r="BE80"/>
</calcChain>
</file>

<file path=xl/sharedStrings.xml><?xml version="1.0" encoding="utf-8"?>
<sst xmlns="http://schemas.openxmlformats.org/spreadsheetml/2006/main" count="167" uniqueCount="127">
  <si>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</si>
  <si>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</si>
  <si>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</si>
  <si>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</si>
  <si>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</si>
  <si>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</si>
  <si>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</si>
  <si>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</si>
  <si>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</si>
  <si>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</si>
  <si>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</si>
  <si>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</si>
  <si>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</si>
  <si>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</si>
  <si>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</si>
  <si>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</si>
  <si>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</si>
  <si>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</si>
  <si>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</si>
  <si>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</si>
  <si>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</si>
  <si>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</si>
  <si>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</si>
  <si>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</si>
  <si>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</si>
  <si>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</si>
  <si>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</si>
  <si>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</si>
  <si>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</si>
  <si>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</si>
  <si>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</si>
  <si>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</si>
  <si>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</si>
  <si>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</si>
  <si>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</si>
  <si>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</si>
  <si>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</si>
  <si>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</si>
  <si>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</si>
  <si>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</si>
  <si>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</si>
  <si>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</si>
  <si>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</si>
  <si>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</si>
  <si>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</si>
  <si>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</si>
  <si>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</si>
  <si>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</si>
  <si>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</si>
  <si>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</si>
  <si>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</si>
  <si>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</si>
  <si>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</si>
  <si>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</si>
  <si>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</si>
  <si>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</si>
  <si>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</si>
  <si>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</si>
  <si>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</si>
  <si>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</si>
  <si>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</si>
  <si>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</si>
  <si>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</si>
  <si>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</si>
  <si>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</si>
  <si>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</si>
  <si>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</si>
  <si>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</si>
  <si>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</si>
  <si>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</si>
  <si>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</si>
  <si>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</si>
  <si>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</si>
  <si>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</si>
  <si>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</si>
  <si>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</si>
  <si>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бюджетної програми місцевого бюджету на 2020  рік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</si>
  <si>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</si>
  <si>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</si>
  <si>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</si>
  <si>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</si>
  <si>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</si>
  <si>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</si>
  <si>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</si>
  <si>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Збільшення тривалості здорового життя громадян</t>
  </si>
  <si>
    <t>Фінансова підтримка підприємства для забезпечення безперервності надання первинної медичної допомоги населенню шляхом фінансування витрат на оплату енергоносіїв та комунальних послуг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</si>
  <si>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</si>
  <si>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</si>
  <si>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</si>
  <si>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</si>
  <si>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</si>
  <si>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технічна документація на будівлі, рішення 77 сесії від 27.08.2020р. №15-77/20</t>
  </si>
  <si>
    <t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</si>
  <si>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</si>
  <si>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1кв. м площ приміщень структурних підрозділів, що надають первинну медичну допомогу населенню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</si>
  <si>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</si>
  <si>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</si>
  <si>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</si>
  <si>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</si>
  <si>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</si>
  <si>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</si>
  <si>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</si>
  <si>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</si>
  <si>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</si>
  <si>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</si>
  <si>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</si>
  <si>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Розрахункові дані (співвідношення витрат на забезпечення ліками у 2019 році до відповідного показника за 2020 рік)</t>
  </si>
  <si>
    <t>Покращення  якості життя дітей з інвалідністю хворих на фенілкетонурію шляхом забезпечення  їх продуктами лікувального харчування</t>
  </si>
  <si>
    <t>видатки на придбання лікувального харчування  для дітей хворих на фенілкетонурію</t>
  </si>
  <si>
    <t>рішення 2 сесії Ніжинської міської ради 8 скликання №2-2/2020 від 27.11.2020р.</t>
  </si>
  <si>
    <t>рішення 65 сесії Ніжинської міської ради 7 скликання від 24.12.2019 року №7-65/2019 р, №8-65/2019 р. від 26.12.2019р.</t>
  </si>
  <si>
    <t>рішення 65 сесії Ніжинської міської ради 7 скликання від 24.12.2019 року №7-65/2019 р, №8-65/2019 р. від 26.12.2019р., 78 сесії №1-78/2020 від 18.09.2020р.та 2 сесії Неіжинської міської ради 8 скликання №2-2/2020 від 27.11.2020р.</t>
  </si>
  <si>
    <t>сума видатків на придбання лікувального харчування на 1 дитину хвору на фенілкетонурію</t>
  </si>
  <si>
    <t>розрахункові дані (сума видатків/кількість дітей хворих на фенілкетонурію )</t>
  </si>
  <si>
    <t>кількість дітей хворих на фенілкетонурію, що потребують забезпечення продуктами лікувального харчування</t>
  </si>
  <si>
    <t>Розрахункові дані (співвідношення витрат на забезпечення лікувальним харчуванням у 2019 році до відповідного показника за 2020 рік)</t>
  </si>
  <si>
    <t>динаміка витрат на  забезпечення продуктами лікувального харчування дітей хворих на фенілкетонурію</t>
  </si>
  <si>
    <t>С.С.Смага</t>
  </si>
  <si>
    <t>Наказ / розпорядчий документ   Розпорядження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</si>
  <si>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 декларанта</t>
  </si>
  <si>
    <t>розрахункові дані (сума видатків/кількість пацієнтів, зякими укладена декларація)</t>
  </si>
  <si>
    <t>05.01.2021р.</t>
  </si>
  <si>
    <t>Покращення стану здоров'я хворих, які потребують постійного прийому ліків та продуктів лікувального харчування, покращення якості їх життя та продовження його тривалості</t>
  </si>
  <si>
    <t xml:space="preserve"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2020 рік_x000D_"                                                               
_x000D_
</t>
  </si>
  <si>
    <t>декларацій</t>
  </si>
  <si>
    <t>__06.01.2021р.___№_5__</t>
  </si>
  <si>
    <t xml:space="preserve">Конституція України, Бюджетний кодекс України, Закон України ‘’Про державний бюджет України на 2020 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7 скликання№7-65/2019, № 8-65/2019 від 24.12.2019р., №1-78/2020 від 18.09.2020р.,  рішення Ніжинської міської ради 8 скликання №2-2/2020 від 27.11.2020р. та рішення Ніжинської міської ради 8 скликання №8-4/2020 від 24.12.2020р.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</si>
</sst>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7" fillId="0" borderId="5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7" zoomScaleNormal="100" zoomScaleSheetLayoutView="100" workbookViewId="0">
      <selection activeCell="A95" sqref="A95:H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>
      <c r="AO3" s="113" t="s">
        <v>118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19.5" customHeight="1">
      <c r="AO4" s="70" t="s">
        <v>72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.95" customHeight="1">
      <c r="AO7" s="119" t="s">
        <v>125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t="15.95" customHeight="1"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77" ht="15.95" customHeight="1"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1" spans="1:77" ht="15.75" customHeight="1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>
      <c r="A12" s="120" t="s">
        <v>76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23" t="s">
        <v>53</v>
      </c>
      <c r="B14" s="126" t="s">
        <v>71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32"/>
      <c r="N14" s="122" t="s">
        <v>73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124" t="s">
        <v>79</v>
      </c>
      <c r="AV14" s="124"/>
      <c r="AW14" s="124"/>
      <c r="AX14" s="124"/>
      <c r="AY14" s="124"/>
      <c r="AZ14" s="124"/>
      <c r="BA14" s="124"/>
      <c r="BB14" s="12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125" t="s">
        <v>56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31"/>
      <c r="N15" s="123" t="s">
        <v>62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31"/>
      <c r="AU15" s="125" t="s">
        <v>55</v>
      </c>
      <c r="AV15" s="125"/>
      <c r="AW15" s="125"/>
      <c r="AX15" s="125"/>
      <c r="AY15" s="125"/>
      <c r="AZ15" s="125"/>
      <c r="BA15" s="125"/>
      <c r="BB15" s="125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4</v>
      </c>
      <c r="B17" s="126" t="s">
        <v>77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32"/>
      <c r="N17" s="122" t="s">
        <v>73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124" t="s">
        <v>79</v>
      </c>
      <c r="AV17" s="124"/>
      <c r="AW17" s="124"/>
      <c r="AX17" s="124"/>
      <c r="AY17" s="124"/>
      <c r="AZ17" s="124"/>
      <c r="BA17" s="124"/>
      <c r="BB17" s="12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125" t="s">
        <v>56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31"/>
      <c r="N18" s="123" t="s">
        <v>61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31"/>
      <c r="AU18" s="125" t="s">
        <v>55</v>
      </c>
      <c r="AV18" s="125"/>
      <c r="AW18" s="125"/>
      <c r="AX18" s="125"/>
      <c r="AY18" s="125"/>
      <c r="AZ18" s="125"/>
      <c r="BA18" s="125"/>
      <c r="BB18" s="125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42.75" customHeight="1">
      <c r="A20" s="23" t="s">
        <v>54</v>
      </c>
      <c r="B20" s="126">
        <v>212111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6">
        <v>2111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4"/>
      <c r="AA20" s="126" t="s">
        <v>78</v>
      </c>
      <c r="AB20" s="127"/>
      <c r="AC20" s="127"/>
      <c r="AD20" s="127"/>
      <c r="AE20" s="127"/>
      <c r="AF20" s="127"/>
      <c r="AG20" s="127"/>
      <c r="AH20" s="127"/>
      <c r="AI20" s="127"/>
      <c r="AJ20" s="24"/>
      <c r="AK20" s="128" t="s">
        <v>83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24"/>
      <c r="BE20" s="126" t="s">
        <v>75</v>
      </c>
      <c r="BF20" s="127"/>
      <c r="BG20" s="127"/>
      <c r="BH20" s="127"/>
      <c r="BI20" s="127"/>
      <c r="BJ20" s="127"/>
      <c r="BK20" s="127"/>
      <c r="BL20" s="12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125" t="s">
        <v>56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N21" s="125" t="s">
        <v>57</v>
      </c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26"/>
      <c r="AA21" s="137" t="s">
        <v>58</v>
      </c>
      <c r="AB21" s="137"/>
      <c r="AC21" s="137"/>
      <c r="AD21" s="137"/>
      <c r="AE21" s="137"/>
      <c r="AF21" s="137"/>
      <c r="AG21" s="137"/>
      <c r="AH21" s="137"/>
      <c r="AI21" s="137"/>
      <c r="AJ21" s="26"/>
      <c r="AK21" s="129" t="s">
        <v>59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26"/>
      <c r="BE21" s="125" t="s">
        <v>60</v>
      </c>
      <c r="BF21" s="125"/>
      <c r="BG21" s="125"/>
      <c r="BH21" s="125"/>
      <c r="BI21" s="125"/>
      <c r="BJ21" s="125"/>
      <c r="BK21" s="125"/>
      <c r="BL21" s="125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1" customHeight="1">
      <c r="A23" s="116" t="s">
        <v>50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>
        <v>3394490</v>
      </c>
      <c r="V23" s="117"/>
      <c r="W23" s="117"/>
      <c r="X23" s="117"/>
      <c r="Y23" s="117"/>
      <c r="Z23" s="117"/>
      <c r="AA23" s="117"/>
      <c r="AB23" s="117"/>
      <c r="AC23" s="117"/>
      <c r="AD23" s="117"/>
      <c r="AE23" s="136" t="s">
        <v>51</v>
      </c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17">
        <v>3394490</v>
      </c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76" t="s">
        <v>23</v>
      </c>
      <c r="BE23" s="76"/>
      <c r="BF23" s="76"/>
      <c r="BG23" s="76"/>
      <c r="BH23" s="76"/>
      <c r="BI23" s="76"/>
      <c r="BJ23" s="76"/>
      <c r="BK23" s="76"/>
      <c r="BL23" s="76"/>
    </row>
    <row r="24" spans="1:79" ht="15" customHeight="1">
      <c r="A24" s="76" t="s">
        <v>22</v>
      </c>
      <c r="B24" s="76"/>
      <c r="C24" s="76"/>
      <c r="D24" s="76"/>
      <c r="E24" s="76"/>
      <c r="F24" s="76"/>
      <c r="G24" s="76"/>
      <c r="H24" s="76"/>
      <c r="I24" s="117">
        <v>0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76" t="s">
        <v>24</v>
      </c>
      <c r="U24" s="76"/>
      <c r="V24" s="76"/>
      <c r="W24" s="7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>
      <c r="A26" s="113" t="s">
        <v>37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84.75" customHeight="1">
      <c r="A27" s="118" t="s">
        <v>126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>
      <c r="A29" s="76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24.75" customHeight="1">
      <c r="A30" s="90" t="s">
        <v>28</v>
      </c>
      <c r="B30" s="90"/>
      <c r="C30" s="90"/>
      <c r="D30" s="90"/>
      <c r="E30" s="90"/>
      <c r="F30" s="90"/>
      <c r="G30" s="91" t="s">
        <v>40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5.75" hidden="1">
      <c r="A31" s="75">
        <v>1</v>
      </c>
      <c r="B31" s="75"/>
      <c r="C31" s="75"/>
      <c r="D31" s="75"/>
      <c r="E31" s="75"/>
      <c r="F31" s="75"/>
      <c r="G31" s="91">
        <v>2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</row>
    <row r="32" spans="1:79" ht="10.5" hidden="1" customHeight="1">
      <c r="A32" s="74" t="s">
        <v>33</v>
      </c>
      <c r="B32" s="74"/>
      <c r="C32" s="74"/>
      <c r="D32" s="74"/>
      <c r="E32" s="74"/>
      <c r="F32" s="74"/>
      <c r="G32" s="81" t="s">
        <v>7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49</v>
      </c>
    </row>
    <row r="33" spans="1:79" ht="12.75" customHeight="1">
      <c r="A33" s="74">
        <v>1</v>
      </c>
      <c r="B33" s="74"/>
      <c r="C33" s="74"/>
      <c r="D33" s="74"/>
      <c r="E33" s="74"/>
      <c r="F33" s="74"/>
      <c r="G33" s="100" t="s">
        <v>84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48</v>
      </c>
    </row>
    <row r="34" spans="1:79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76" t="s">
        <v>38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5.95" customHeight="1">
      <c r="A36" s="118" t="s">
        <v>70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>
      <c r="A38" s="76" t="s">
        <v>39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27.75" customHeight="1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>
      <c r="A40" s="75">
        <v>1</v>
      </c>
      <c r="B40" s="75"/>
      <c r="C40" s="75"/>
      <c r="D40" s="75"/>
      <c r="E40" s="75"/>
      <c r="F40" s="75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0.5" hidden="1" customHeight="1">
      <c r="A41" s="74" t="s">
        <v>6</v>
      </c>
      <c r="B41" s="74"/>
      <c r="C41" s="74"/>
      <c r="D41" s="74"/>
      <c r="E41" s="74"/>
      <c r="F41" s="74"/>
      <c r="G41" s="81" t="s">
        <v>7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11</v>
      </c>
    </row>
    <row r="42" spans="1:79" ht="16.5" customHeight="1">
      <c r="A42" s="74">
        <v>1</v>
      </c>
      <c r="B42" s="74"/>
      <c r="C42" s="74"/>
      <c r="D42" s="74"/>
      <c r="E42" s="74"/>
      <c r="F42" s="74"/>
      <c r="G42" s="100" t="s">
        <v>122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  <c r="CA42" s="1" t="s">
        <v>12</v>
      </c>
    </row>
    <row r="43" spans="1:79" ht="12.75" customHeight="1">
      <c r="A43" s="74">
        <v>2</v>
      </c>
      <c r="B43" s="74"/>
      <c r="C43" s="74"/>
      <c r="D43" s="74"/>
      <c r="E43" s="74"/>
      <c r="F43" s="74"/>
      <c r="G43" s="100" t="s">
        <v>85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76" t="s">
        <v>41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>
      <c r="A46" s="75" t="s">
        <v>28</v>
      </c>
      <c r="B46" s="75"/>
      <c r="C46" s="75"/>
      <c r="D46" s="94" t="s">
        <v>26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5" t="s">
        <v>29</v>
      </c>
      <c r="AD46" s="75"/>
      <c r="AE46" s="75"/>
      <c r="AF46" s="75"/>
      <c r="AG46" s="75"/>
      <c r="AH46" s="75"/>
      <c r="AI46" s="75"/>
      <c r="AJ46" s="75"/>
      <c r="AK46" s="75" t="s">
        <v>30</v>
      </c>
      <c r="AL46" s="75"/>
      <c r="AM46" s="75"/>
      <c r="AN46" s="75"/>
      <c r="AO46" s="75"/>
      <c r="AP46" s="75"/>
      <c r="AQ46" s="75"/>
      <c r="AR46" s="75"/>
      <c r="AS46" s="75" t="s">
        <v>27</v>
      </c>
      <c r="AT46" s="75"/>
      <c r="AU46" s="75"/>
      <c r="AV46" s="75"/>
      <c r="AW46" s="75"/>
      <c r="AX46" s="75"/>
      <c r="AY46" s="75"/>
      <c r="AZ46" s="75"/>
      <c r="BA46" s="17"/>
      <c r="BB46" s="17"/>
      <c r="BC46" s="17"/>
      <c r="BD46" s="17"/>
      <c r="BE46" s="17"/>
      <c r="BF46" s="17"/>
      <c r="BG46" s="17"/>
      <c r="BH46" s="17"/>
    </row>
    <row r="47" spans="1:79" ht="13.5" customHeight="1">
      <c r="A47" s="75"/>
      <c r="B47" s="75"/>
      <c r="C47" s="75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5">
        <v>1</v>
      </c>
      <c r="B48" s="75"/>
      <c r="C48" s="75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74" t="s">
        <v>6</v>
      </c>
      <c r="B49" s="74"/>
      <c r="C49" s="74"/>
      <c r="D49" s="83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121" t="s">
        <v>8</v>
      </c>
      <c r="AD49" s="121"/>
      <c r="AE49" s="121"/>
      <c r="AF49" s="121"/>
      <c r="AG49" s="121"/>
      <c r="AH49" s="121"/>
      <c r="AI49" s="121"/>
      <c r="AJ49" s="121"/>
      <c r="AK49" s="121" t="s">
        <v>9</v>
      </c>
      <c r="AL49" s="121"/>
      <c r="AM49" s="121"/>
      <c r="AN49" s="121"/>
      <c r="AO49" s="121"/>
      <c r="AP49" s="121"/>
      <c r="AQ49" s="121"/>
      <c r="AR49" s="121"/>
      <c r="AS49" s="46" t="s">
        <v>10</v>
      </c>
      <c r="AT49" s="121"/>
      <c r="AU49" s="121"/>
      <c r="AV49" s="121"/>
      <c r="AW49" s="121"/>
      <c r="AX49" s="121"/>
      <c r="AY49" s="121"/>
      <c r="AZ49" s="12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54" customHeight="1">
      <c r="A50" s="74">
        <v>1</v>
      </c>
      <c r="B50" s="74"/>
      <c r="C50" s="74"/>
      <c r="D50" s="100" t="s">
        <v>86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42">
        <v>600000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600000</v>
      </c>
      <c r="AT50" s="42"/>
      <c r="AU50" s="42"/>
      <c r="AV50" s="42"/>
      <c r="AW50" s="42"/>
      <c r="AX50" s="42"/>
      <c r="AY50" s="42"/>
      <c r="AZ50" s="4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6.25" customHeight="1">
      <c r="A51" s="83">
        <v>2</v>
      </c>
      <c r="B51" s="86"/>
      <c r="C51" s="87"/>
      <c r="D51" s="100" t="s">
        <v>107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61">
        <v>85100</v>
      </c>
      <c r="AD51" s="62"/>
      <c r="AE51" s="62"/>
      <c r="AF51" s="62"/>
      <c r="AG51" s="62"/>
      <c r="AH51" s="62"/>
      <c r="AI51" s="62"/>
      <c r="AJ51" s="63"/>
      <c r="AK51" s="61">
        <v>0</v>
      </c>
      <c r="AL51" s="62"/>
      <c r="AM51" s="62"/>
      <c r="AN51" s="62"/>
      <c r="AO51" s="62"/>
      <c r="AP51" s="62"/>
      <c r="AQ51" s="62"/>
      <c r="AR51" s="63"/>
      <c r="AS51" s="61">
        <v>85100</v>
      </c>
      <c r="AT51" s="62"/>
      <c r="AU51" s="62"/>
      <c r="AV51" s="62"/>
      <c r="AW51" s="62"/>
      <c r="AX51" s="62"/>
      <c r="AY51" s="62"/>
      <c r="AZ51" s="63"/>
      <c r="BA51" s="20"/>
      <c r="BB51" s="20"/>
      <c r="BC51" s="20"/>
      <c r="BD51" s="20"/>
      <c r="BE51" s="20"/>
      <c r="BF51" s="20"/>
      <c r="BG51" s="20"/>
      <c r="BH51" s="20"/>
    </row>
    <row r="52" spans="1:79" ht="38.25" customHeight="1">
      <c r="A52" s="74">
        <v>3</v>
      </c>
      <c r="B52" s="74"/>
      <c r="C52" s="74"/>
      <c r="D52" s="100" t="s">
        <v>87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2"/>
      <c r="AC52" s="42">
        <v>2709390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>AC52+AK52</f>
        <v>2709390</v>
      </c>
      <c r="AT52" s="42"/>
      <c r="AU52" s="42"/>
      <c r="AV52" s="42"/>
      <c r="AW52" s="42"/>
      <c r="AX52" s="42"/>
      <c r="AY52" s="42"/>
      <c r="AZ52" s="42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50"/>
      <c r="B53" s="50"/>
      <c r="C53" s="50"/>
      <c r="D53" s="138" t="s">
        <v>63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0"/>
      <c r="AC53" s="55">
        <f>AC50+AC51+AC52</f>
        <v>3394490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3394490</v>
      </c>
      <c r="AT53" s="55"/>
      <c r="AU53" s="55"/>
      <c r="AV53" s="55"/>
      <c r="AW53" s="55"/>
      <c r="AX53" s="55"/>
      <c r="AY53" s="55"/>
      <c r="AZ53" s="55"/>
      <c r="BA53" s="35"/>
      <c r="BB53" s="35"/>
      <c r="BC53" s="35"/>
      <c r="BD53" s="35"/>
      <c r="BE53" s="35"/>
      <c r="BF53" s="35"/>
      <c r="BG53" s="35"/>
      <c r="BH53" s="35"/>
    </row>
    <row r="55" spans="1:79" ht="15.75" customHeight="1">
      <c r="A55" s="113" t="s">
        <v>42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</row>
    <row r="56" spans="1:79" ht="15.95" customHeight="1">
      <c r="A56" s="75" t="s">
        <v>28</v>
      </c>
      <c r="B56" s="75"/>
      <c r="C56" s="75"/>
      <c r="D56" s="94" t="s">
        <v>34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75" t="s">
        <v>29</v>
      </c>
      <c r="AC56" s="75"/>
      <c r="AD56" s="75"/>
      <c r="AE56" s="75"/>
      <c r="AF56" s="75"/>
      <c r="AG56" s="75"/>
      <c r="AH56" s="75"/>
      <c r="AI56" s="75"/>
      <c r="AJ56" s="75" t="s">
        <v>30</v>
      </c>
      <c r="AK56" s="75"/>
      <c r="AL56" s="75"/>
      <c r="AM56" s="75"/>
      <c r="AN56" s="75"/>
      <c r="AO56" s="75"/>
      <c r="AP56" s="75"/>
      <c r="AQ56" s="75"/>
      <c r="AR56" s="75" t="s">
        <v>27</v>
      </c>
      <c r="AS56" s="75"/>
      <c r="AT56" s="75"/>
      <c r="AU56" s="75"/>
      <c r="AV56" s="75"/>
      <c r="AW56" s="75"/>
      <c r="AX56" s="75"/>
      <c r="AY56" s="75"/>
    </row>
    <row r="57" spans="1:79" ht="29.1" customHeight="1">
      <c r="A57" s="75"/>
      <c r="B57" s="75"/>
      <c r="C57" s="75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79" ht="15.75" customHeight="1">
      <c r="A58" s="75">
        <v>1</v>
      </c>
      <c r="B58" s="75"/>
      <c r="C58" s="75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5">
        <v>3</v>
      </c>
      <c r="AC58" s="75"/>
      <c r="AD58" s="75"/>
      <c r="AE58" s="75"/>
      <c r="AF58" s="75"/>
      <c r="AG58" s="75"/>
      <c r="AH58" s="75"/>
      <c r="AI58" s="75"/>
      <c r="AJ58" s="75">
        <v>4</v>
      </c>
      <c r="AK58" s="75"/>
      <c r="AL58" s="75"/>
      <c r="AM58" s="75"/>
      <c r="AN58" s="75"/>
      <c r="AO58" s="75"/>
      <c r="AP58" s="75"/>
      <c r="AQ58" s="75"/>
      <c r="AR58" s="75">
        <v>5</v>
      </c>
      <c r="AS58" s="75"/>
      <c r="AT58" s="75"/>
      <c r="AU58" s="75"/>
      <c r="AV58" s="75"/>
      <c r="AW58" s="75"/>
      <c r="AX58" s="75"/>
      <c r="AY58" s="75"/>
    </row>
    <row r="59" spans="1:79" ht="12.75" hidden="1" customHeight="1">
      <c r="A59" s="74" t="s">
        <v>6</v>
      </c>
      <c r="B59" s="74"/>
      <c r="C59" s="74"/>
      <c r="D59" s="81" t="s">
        <v>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21" t="s">
        <v>8</v>
      </c>
      <c r="AC59" s="121"/>
      <c r="AD59" s="121"/>
      <c r="AE59" s="121"/>
      <c r="AF59" s="121"/>
      <c r="AG59" s="121"/>
      <c r="AH59" s="121"/>
      <c r="AI59" s="121"/>
      <c r="AJ59" s="121" t="s">
        <v>9</v>
      </c>
      <c r="AK59" s="121"/>
      <c r="AL59" s="121"/>
      <c r="AM59" s="121"/>
      <c r="AN59" s="121"/>
      <c r="AO59" s="121"/>
      <c r="AP59" s="121"/>
      <c r="AQ59" s="121"/>
      <c r="AR59" s="121" t="s">
        <v>10</v>
      </c>
      <c r="AS59" s="121"/>
      <c r="AT59" s="121"/>
      <c r="AU59" s="121"/>
      <c r="AV59" s="121"/>
      <c r="AW59" s="121"/>
      <c r="AX59" s="121"/>
      <c r="AY59" s="121"/>
      <c r="CA59" s="1" t="s">
        <v>15</v>
      </c>
    </row>
    <row r="60" spans="1:79" ht="39" customHeight="1">
      <c r="A60" s="74">
        <v>1</v>
      </c>
      <c r="B60" s="74"/>
      <c r="C60" s="74"/>
      <c r="D60" s="100" t="s">
        <v>123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42">
        <v>3394490</v>
      </c>
      <c r="AC60" s="42"/>
      <c r="AD60" s="42"/>
      <c r="AE60" s="42"/>
      <c r="AF60" s="42"/>
      <c r="AG60" s="42"/>
      <c r="AH60" s="42"/>
      <c r="AI60" s="42"/>
      <c r="AJ60" s="42">
        <v>0</v>
      </c>
      <c r="AK60" s="42"/>
      <c r="AL60" s="42"/>
      <c r="AM60" s="42"/>
      <c r="AN60" s="42"/>
      <c r="AO60" s="42"/>
      <c r="AP60" s="42"/>
      <c r="AQ60" s="42"/>
      <c r="AR60" s="42">
        <v>3614490</v>
      </c>
      <c r="AS60" s="42"/>
      <c r="AT60" s="42"/>
      <c r="AU60" s="42"/>
      <c r="AV60" s="42"/>
      <c r="AW60" s="42"/>
      <c r="AX60" s="42"/>
      <c r="AY60" s="42"/>
      <c r="CA60" s="1" t="s">
        <v>16</v>
      </c>
    </row>
    <row r="61" spans="1:79" s="4" customFormat="1" ht="12.75" customHeight="1">
      <c r="A61" s="50"/>
      <c r="B61" s="50"/>
      <c r="C61" s="50"/>
      <c r="D61" s="138" t="s">
        <v>27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40"/>
      <c r="AB61" s="55">
        <v>3394490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v>3394490</v>
      </c>
      <c r="AS61" s="55"/>
      <c r="AT61" s="55"/>
      <c r="AU61" s="55"/>
      <c r="AV61" s="55"/>
      <c r="AW61" s="55"/>
      <c r="AX61" s="55"/>
      <c r="AY61" s="55"/>
    </row>
    <row r="62" spans="1:79" s="4" customFormat="1" ht="12.75" customHeight="1">
      <c r="A62" s="37"/>
      <c r="B62" s="37"/>
      <c r="C62" s="37"/>
      <c r="D62" s="38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79" ht="15.75" customHeight="1">
      <c r="A63" s="76" t="s">
        <v>43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>
      <c r="A64" s="75" t="s">
        <v>28</v>
      </c>
      <c r="B64" s="75"/>
      <c r="C64" s="75"/>
      <c r="D64" s="75"/>
      <c r="E64" s="75"/>
      <c r="F64" s="75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5" t="s">
        <v>2</v>
      </c>
      <c r="AA64" s="75"/>
      <c r="AB64" s="75"/>
      <c r="AC64" s="75"/>
      <c r="AD64" s="75"/>
      <c r="AE64" s="75" t="s">
        <v>1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>
      <c r="A65" s="75">
        <v>1</v>
      </c>
      <c r="B65" s="75"/>
      <c r="C65" s="75"/>
      <c r="D65" s="75"/>
      <c r="E65" s="75"/>
      <c r="F65" s="75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5">
        <v>3</v>
      </c>
      <c r="AA65" s="75"/>
      <c r="AB65" s="75"/>
      <c r="AC65" s="75"/>
      <c r="AD65" s="75"/>
      <c r="AE65" s="75">
        <v>4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75">
        <v>5</v>
      </c>
      <c r="AP65" s="75"/>
      <c r="AQ65" s="75"/>
      <c r="AR65" s="75"/>
      <c r="AS65" s="75"/>
      <c r="AT65" s="75"/>
      <c r="AU65" s="75"/>
      <c r="AV65" s="75"/>
      <c r="AW65" s="75">
        <v>6</v>
      </c>
      <c r="AX65" s="75"/>
      <c r="AY65" s="75"/>
      <c r="AZ65" s="75"/>
      <c r="BA65" s="75"/>
      <c r="BB65" s="75"/>
      <c r="BC65" s="75"/>
      <c r="BD65" s="75"/>
      <c r="BE65" s="75">
        <v>7</v>
      </c>
      <c r="BF65" s="75"/>
      <c r="BG65" s="75"/>
      <c r="BH65" s="75"/>
      <c r="BI65" s="75"/>
      <c r="BJ65" s="75"/>
      <c r="BK65" s="75"/>
      <c r="BL65" s="75"/>
    </row>
    <row r="66" spans="1:79" ht="12.75" hidden="1" customHeight="1">
      <c r="A66" s="74" t="s">
        <v>33</v>
      </c>
      <c r="B66" s="74"/>
      <c r="C66" s="74"/>
      <c r="D66" s="74"/>
      <c r="E66" s="74"/>
      <c r="F66" s="74"/>
      <c r="G66" s="81" t="s">
        <v>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4" t="s">
        <v>19</v>
      </c>
      <c r="AA66" s="74"/>
      <c r="AB66" s="74"/>
      <c r="AC66" s="74"/>
      <c r="AD66" s="74"/>
      <c r="AE66" s="80" t="s">
        <v>32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121" t="s">
        <v>8</v>
      </c>
      <c r="AP66" s="121"/>
      <c r="AQ66" s="121"/>
      <c r="AR66" s="121"/>
      <c r="AS66" s="121"/>
      <c r="AT66" s="121"/>
      <c r="AU66" s="121"/>
      <c r="AV66" s="121"/>
      <c r="AW66" s="121" t="s">
        <v>31</v>
      </c>
      <c r="AX66" s="121"/>
      <c r="AY66" s="121"/>
      <c r="AZ66" s="121"/>
      <c r="BA66" s="121"/>
      <c r="BB66" s="121"/>
      <c r="BC66" s="121"/>
      <c r="BD66" s="121"/>
      <c r="BE66" s="121" t="s">
        <v>10</v>
      </c>
      <c r="BF66" s="121"/>
      <c r="BG66" s="121"/>
      <c r="BH66" s="121"/>
      <c r="BI66" s="121"/>
      <c r="BJ66" s="121"/>
      <c r="BK66" s="121"/>
      <c r="BL66" s="121"/>
      <c r="CA66" s="1" t="s">
        <v>17</v>
      </c>
    </row>
    <row r="67" spans="1:79" ht="12.75" customHeight="1">
      <c r="A67" s="83"/>
      <c r="B67" s="86"/>
      <c r="C67" s="86"/>
      <c r="D67" s="86"/>
      <c r="E67" s="86"/>
      <c r="F67" s="87"/>
      <c r="G67" s="146" t="s">
        <v>64</v>
      </c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8"/>
      <c r="Z67" s="83"/>
      <c r="AA67" s="86"/>
      <c r="AB67" s="86"/>
      <c r="AC67" s="86"/>
      <c r="AD67" s="87"/>
      <c r="AE67" s="81"/>
      <c r="AF67" s="88"/>
      <c r="AG67" s="88"/>
      <c r="AH67" s="88"/>
      <c r="AI67" s="88"/>
      <c r="AJ67" s="88"/>
      <c r="AK67" s="88"/>
      <c r="AL67" s="88"/>
      <c r="AM67" s="88"/>
      <c r="AN67" s="89"/>
      <c r="AO67" s="82"/>
      <c r="AP67" s="141"/>
      <c r="AQ67" s="141"/>
      <c r="AR67" s="141"/>
      <c r="AS67" s="141"/>
      <c r="AT67" s="141"/>
      <c r="AU67" s="141"/>
      <c r="AV67" s="141"/>
      <c r="AW67" s="142"/>
      <c r="AX67" s="143"/>
      <c r="AY67" s="143"/>
      <c r="AZ67" s="143"/>
      <c r="BA67" s="143"/>
      <c r="BB67" s="143"/>
      <c r="BC67" s="143"/>
      <c r="BD67" s="144"/>
      <c r="BE67" s="141"/>
      <c r="BF67" s="141"/>
      <c r="BG67" s="141"/>
      <c r="BH67" s="141"/>
      <c r="BI67" s="141"/>
      <c r="BJ67" s="141"/>
      <c r="BK67" s="141"/>
      <c r="BL67" s="145"/>
    </row>
    <row r="68" spans="1:79" ht="50.25" customHeight="1">
      <c r="A68" s="83"/>
      <c r="B68" s="86"/>
      <c r="C68" s="86"/>
      <c r="D68" s="86"/>
      <c r="E68" s="86"/>
      <c r="F68" s="87"/>
      <c r="G68" s="81" t="s">
        <v>88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3" t="s">
        <v>65</v>
      </c>
      <c r="AA68" s="86"/>
      <c r="AB68" s="86"/>
      <c r="AC68" s="86"/>
      <c r="AD68" s="87"/>
      <c r="AE68" s="51" t="s">
        <v>110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82">
        <v>600000</v>
      </c>
      <c r="AP68" s="141"/>
      <c r="AQ68" s="141"/>
      <c r="AR68" s="141"/>
      <c r="AS68" s="141"/>
      <c r="AT68" s="141"/>
      <c r="AU68" s="141"/>
      <c r="AV68" s="141"/>
      <c r="AW68" s="82">
        <v>0</v>
      </c>
      <c r="AX68" s="67"/>
      <c r="AY68" s="67"/>
      <c r="AZ68" s="67"/>
      <c r="BA68" s="67"/>
      <c r="BB68" s="67"/>
      <c r="BC68" s="67"/>
      <c r="BD68" s="68"/>
      <c r="BE68" s="82">
        <f>AO68</f>
        <v>600000</v>
      </c>
      <c r="BF68" s="67"/>
      <c r="BG68" s="67"/>
      <c r="BH68" s="67"/>
      <c r="BI68" s="67"/>
      <c r="BJ68" s="67"/>
      <c r="BK68" s="67"/>
      <c r="BL68" s="68"/>
    </row>
    <row r="69" spans="1:79" ht="36.75" customHeight="1">
      <c r="A69" s="83"/>
      <c r="B69" s="67"/>
      <c r="C69" s="67"/>
      <c r="D69" s="67"/>
      <c r="E69" s="67"/>
      <c r="F69" s="68"/>
      <c r="G69" s="81" t="s">
        <v>108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83" t="s">
        <v>65</v>
      </c>
      <c r="AA69" s="67"/>
      <c r="AB69" s="67"/>
      <c r="AC69" s="67"/>
      <c r="AD69" s="68"/>
      <c r="AE69" s="51" t="s">
        <v>109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82">
        <v>85100</v>
      </c>
      <c r="AP69" s="67"/>
      <c r="AQ69" s="67"/>
      <c r="AR69" s="67"/>
      <c r="AS69" s="67"/>
      <c r="AT69" s="67"/>
      <c r="AU69" s="67"/>
      <c r="AV69" s="68"/>
      <c r="AW69" s="82">
        <v>0</v>
      </c>
      <c r="AX69" s="67"/>
      <c r="AY69" s="67"/>
      <c r="AZ69" s="67"/>
      <c r="BA69" s="67"/>
      <c r="BB69" s="67"/>
      <c r="BC69" s="67"/>
      <c r="BD69" s="68"/>
      <c r="BE69" s="82">
        <f>AO69</f>
        <v>85100</v>
      </c>
      <c r="BF69" s="67"/>
      <c r="BG69" s="67"/>
      <c r="BH69" s="67"/>
      <c r="BI69" s="67"/>
      <c r="BJ69" s="67"/>
      <c r="BK69" s="67"/>
      <c r="BL69" s="68"/>
    </row>
    <row r="70" spans="1:79" ht="78.75" customHeight="1">
      <c r="A70" s="83"/>
      <c r="B70" s="86"/>
      <c r="C70" s="86"/>
      <c r="D70" s="86"/>
      <c r="E70" s="86"/>
      <c r="F70" s="87"/>
      <c r="G70" s="100" t="s">
        <v>96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83" t="s">
        <v>65</v>
      </c>
      <c r="AA70" s="86"/>
      <c r="AB70" s="86"/>
      <c r="AC70" s="86"/>
      <c r="AD70" s="87"/>
      <c r="AE70" s="51" t="s">
        <v>111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82">
        <v>2709390</v>
      </c>
      <c r="AP70" s="141"/>
      <c r="AQ70" s="141"/>
      <c r="AR70" s="141"/>
      <c r="AS70" s="141"/>
      <c r="AT70" s="141"/>
      <c r="AU70" s="141"/>
      <c r="AV70" s="141"/>
      <c r="AW70" s="82">
        <v>0</v>
      </c>
      <c r="AX70" s="67"/>
      <c r="AY70" s="67"/>
      <c r="AZ70" s="67"/>
      <c r="BA70" s="67"/>
      <c r="BB70" s="67"/>
      <c r="BC70" s="67"/>
      <c r="BD70" s="68"/>
      <c r="BE70" s="82">
        <f>AO70</f>
        <v>2709390</v>
      </c>
      <c r="BF70" s="67"/>
      <c r="BG70" s="67"/>
      <c r="BH70" s="67"/>
      <c r="BI70" s="67"/>
      <c r="BJ70" s="67"/>
      <c r="BK70" s="67"/>
      <c r="BL70" s="68"/>
    </row>
    <row r="71" spans="1:79" ht="12.75" customHeight="1">
      <c r="A71" s="83"/>
      <c r="B71" s="86"/>
      <c r="C71" s="86"/>
      <c r="D71" s="86"/>
      <c r="E71" s="86"/>
      <c r="F71" s="87"/>
      <c r="G71" s="43" t="s">
        <v>66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83"/>
      <c r="AA71" s="86"/>
      <c r="AB71" s="86"/>
      <c r="AC71" s="86"/>
      <c r="AD71" s="87"/>
      <c r="AE71" s="81"/>
      <c r="AF71" s="88"/>
      <c r="AG71" s="88"/>
      <c r="AH71" s="88"/>
      <c r="AI71" s="88"/>
      <c r="AJ71" s="88"/>
      <c r="AK71" s="88"/>
      <c r="AL71" s="88"/>
      <c r="AM71" s="88"/>
      <c r="AN71" s="89"/>
      <c r="AO71" s="82"/>
      <c r="AP71" s="141"/>
      <c r="AQ71" s="141"/>
      <c r="AR71" s="141"/>
      <c r="AS71" s="141"/>
      <c r="AT71" s="141"/>
      <c r="AU71" s="141"/>
      <c r="AV71" s="141"/>
      <c r="AW71" s="82"/>
      <c r="AX71" s="67"/>
      <c r="AY71" s="67"/>
      <c r="AZ71" s="67"/>
      <c r="BA71" s="67"/>
      <c r="BB71" s="67"/>
      <c r="BC71" s="67"/>
      <c r="BD71" s="68"/>
      <c r="BE71" s="82"/>
      <c r="BF71" s="67"/>
      <c r="BG71" s="67"/>
      <c r="BH71" s="67"/>
      <c r="BI71" s="67"/>
      <c r="BJ71" s="67"/>
      <c r="BK71" s="67"/>
      <c r="BL71" s="68"/>
    </row>
    <row r="72" spans="1:79" ht="37.5" customHeight="1">
      <c r="A72" s="83"/>
      <c r="B72" s="86"/>
      <c r="C72" s="86"/>
      <c r="D72" s="86"/>
      <c r="E72" s="86"/>
      <c r="F72" s="87"/>
      <c r="G72" s="100" t="s">
        <v>89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83" t="s">
        <v>90</v>
      </c>
      <c r="AA72" s="86"/>
      <c r="AB72" s="86"/>
      <c r="AC72" s="86"/>
      <c r="AD72" s="87"/>
      <c r="AE72" s="81" t="s">
        <v>91</v>
      </c>
      <c r="AF72" s="88"/>
      <c r="AG72" s="88"/>
      <c r="AH72" s="88"/>
      <c r="AI72" s="88"/>
      <c r="AJ72" s="88"/>
      <c r="AK72" s="88"/>
      <c r="AL72" s="88"/>
      <c r="AM72" s="88"/>
      <c r="AN72" s="89"/>
      <c r="AO72" s="82">
        <v>2335.1</v>
      </c>
      <c r="AP72" s="141"/>
      <c r="AQ72" s="141"/>
      <c r="AR72" s="141"/>
      <c r="AS72" s="141"/>
      <c r="AT72" s="141"/>
      <c r="AU72" s="141"/>
      <c r="AV72" s="141"/>
      <c r="AW72" s="82"/>
      <c r="AX72" s="67"/>
      <c r="AY72" s="67"/>
      <c r="AZ72" s="67"/>
      <c r="BA72" s="67"/>
      <c r="BB72" s="67"/>
      <c r="BC72" s="67"/>
      <c r="BD72" s="68"/>
      <c r="BE72" s="82">
        <f>AO72</f>
        <v>2335.1</v>
      </c>
      <c r="BF72" s="67"/>
      <c r="BG72" s="67"/>
      <c r="BH72" s="67"/>
      <c r="BI72" s="67"/>
      <c r="BJ72" s="67"/>
      <c r="BK72" s="67"/>
      <c r="BL72" s="68"/>
    </row>
    <row r="73" spans="1:79" ht="54.75" customHeight="1">
      <c r="A73" s="83"/>
      <c r="B73" s="86"/>
      <c r="C73" s="86"/>
      <c r="D73" s="86"/>
      <c r="E73" s="86"/>
      <c r="F73" s="87"/>
      <c r="G73" s="81" t="s">
        <v>92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46" t="s">
        <v>124</v>
      </c>
      <c r="AA73" s="46"/>
      <c r="AB73" s="46"/>
      <c r="AC73" s="46"/>
      <c r="AD73" s="46"/>
      <c r="AE73" s="81" t="s">
        <v>93</v>
      </c>
      <c r="AF73" s="88"/>
      <c r="AG73" s="88"/>
      <c r="AH73" s="88"/>
      <c r="AI73" s="88"/>
      <c r="AJ73" s="88"/>
      <c r="AK73" s="88"/>
      <c r="AL73" s="88"/>
      <c r="AM73" s="88"/>
      <c r="AN73" s="89"/>
      <c r="AO73" s="82">
        <v>53000</v>
      </c>
      <c r="AP73" s="141"/>
      <c r="AQ73" s="141"/>
      <c r="AR73" s="141"/>
      <c r="AS73" s="141"/>
      <c r="AT73" s="141"/>
      <c r="AU73" s="141"/>
      <c r="AV73" s="141"/>
      <c r="AW73" s="82"/>
      <c r="AX73" s="67"/>
      <c r="AY73" s="67"/>
      <c r="AZ73" s="67"/>
      <c r="BA73" s="67"/>
      <c r="BB73" s="67"/>
      <c r="BC73" s="67"/>
      <c r="BD73" s="68"/>
      <c r="BE73" s="82">
        <f>AO73</f>
        <v>53000</v>
      </c>
      <c r="BF73" s="67"/>
      <c r="BG73" s="67"/>
      <c r="BH73" s="67"/>
      <c r="BI73" s="67"/>
      <c r="BJ73" s="67"/>
      <c r="BK73" s="67"/>
      <c r="BL73" s="68"/>
    </row>
    <row r="74" spans="1:79" ht="27.75" customHeight="1">
      <c r="A74" s="83"/>
      <c r="B74" s="67"/>
      <c r="C74" s="67"/>
      <c r="D74" s="67"/>
      <c r="E74" s="67"/>
      <c r="F74" s="68"/>
      <c r="G74" s="51" t="s">
        <v>114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83" t="s">
        <v>67</v>
      </c>
      <c r="AA74" s="86"/>
      <c r="AB74" s="86"/>
      <c r="AC74" s="86"/>
      <c r="AD74" s="87"/>
      <c r="AE74" s="81"/>
      <c r="AF74" s="88"/>
      <c r="AG74" s="88"/>
      <c r="AH74" s="88"/>
      <c r="AI74" s="88"/>
      <c r="AJ74" s="88"/>
      <c r="AK74" s="88"/>
      <c r="AL74" s="88"/>
      <c r="AM74" s="88"/>
      <c r="AN74" s="89"/>
      <c r="AO74" s="82">
        <v>2</v>
      </c>
      <c r="AP74" s="67"/>
      <c r="AQ74" s="67"/>
      <c r="AR74" s="67"/>
      <c r="AS74" s="67"/>
      <c r="AT74" s="67"/>
      <c r="AU74" s="67"/>
      <c r="AV74" s="68"/>
      <c r="AW74" s="82"/>
      <c r="AX74" s="67"/>
      <c r="AY74" s="67"/>
      <c r="AZ74" s="67"/>
      <c r="BA74" s="67"/>
      <c r="BB74" s="67"/>
      <c r="BC74" s="67"/>
      <c r="BD74" s="68"/>
      <c r="BE74" s="82">
        <f>AO74</f>
        <v>2</v>
      </c>
      <c r="BF74" s="67"/>
      <c r="BG74" s="67"/>
      <c r="BH74" s="67"/>
      <c r="BI74" s="67"/>
      <c r="BJ74" s="67"/>
      <c r="BK74" s="67"/>
      <c r="BL74" s="68"/>
    </row>
    <row r="75" spans="1:79" ht="42" customHeight="1">
      <c r="A75" s="83"/>
      <c r="B75" s="86"/>
      <c r="C75" s="86"/>
      <c r="D75" s="86"/>
      <c r="E75" s="86"/>
      <c r="F75" s="87"/>
      <c r="G75" s="81" t="s">
        <v>98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83" t="s">
        <v>67</v>
      </c>
      <c r="AA75" s="86"/>
      <c r="AB75" s="86"/>
      <c r="AC75" s="86"/>
      <c r="AD75" s="87"/>
      <c r="AE75" s="81"/>
      <c r="AF75" s="88"/>
      <c r="AG75" s="88"/>
      <c r="AH75" s="88"/>
      <c r="AI75" s="88"/>
      <c r="AJ75" s="88"/>
      <c r="AK75" s="88"/>
      <c r="AL75" s="88"/>
      <c r="AM75" s="88"/>
      <c r="AN75" s="89"/>
      <c r="AO75" s="82">
        <v>260</v>
      </c>
      <c r="AP75" s="141"/>
      <c r="AQ75" s="141"/>
      <c r="AR75" s="141"/>
      <c r="AS75" s="141"/>
      <c r="AT75" s="141"/>
      <c r="AU75" s="141"/>
      <c r="AV75" s="145"/>
      <c r="AW75" s="82"/>
      <c r="AX75" s="141"/>
      <c r="AY75" s="141"/>
      <c r="AZ75" s="141"/>
      <c r="BA75" s="141"/>
      <c r="BB75" s="141"/>
      <c r="BC75" s="141"/>
      <c r="BD75" s="145"/>
      <c r="BE75" s="82">
        <f>AO75</f>
        <v>260</v>
      </c>
      <c r="BF75" s="67"/>
      <c r="BG75" s="67"/>
      <c r="BH75" s="67"/>
      <c r="BI75" s="67"/>
      <c r="BJ75" s="67"/>
      <c r="BK75" s="67"/>
      <c r="BL75" s="68"/>
    </row>
    <row r="76" spans="1:79" s="4" customFormat="1" ht="12.75" customHeight="1">
      <c r="A76" s="50">
        <v>0</v>
      </c>
      <c r="B76" s="50"/>
      <c r="C76" s="50"/>
      <c r="D76" s="50"/>
      <c r="E76" s="50"/>
      <c r="F76" s="50"/>
      <c r="G76" s="43" t="s">
        <v>68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2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CA76" s="4" t="s">
        <v>18</v>
      </c>
    </row>
    <row r="77" spans="1:79" ht="55.5" customHeight="1">
      <c r="A77" s="74">
        <v>0</v>
      </c>
      <c r="B77" s="74"/>
      <c r="C77" s="74"/>
      <c r="D77" s="74"/>
      <c r="E77" s="74"/>
      <c r="F77" s="74"/>
      <c r="G77" s="100" t="s">
        <v>119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46" t="s">
        <v>65</v>
      </c>
      <c r="AA77" s="46"/>
      <c r="AB77" s="46"/>
      <c r="AC77" s="46"/>
      <c r="AD77" s="46"/>
      <c r="AE77" s="51" t="s">
        <v>120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42">
        <v>11.32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f t="shared" ref="BE77" si="0">AO77+AW77</f>
        <v>11.32</v>
      </c>
      <c r="BF77" s="42"/>
      <c r="BG77" s="42"/>
      <c r="BH77" s="42"/>
      <c r="BI77" s="42"/>
      <c r="BJ77" s="42"/>
      <c r="BK77" s="42"/>
      <c r="BL77" s="42"/>
    </row>
    <row r="78" spans="1:79" ht="65.25" customHeight="1">
      <c r="A78" s="131">
        <v>0</v>
      </c>
      <c r="B78" s="131"/>
      <c r="C78" s="131"/>
      <c r="D78" s="131"/>
      <c r="E78" s="131"/>
      <c r="F78" s="131"/>
      <c r="G78" s="132" t="s">
        <v>94</v>
      </c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46" t="s">
        <v>65</v>
      </c>
      <c r="AA78" s="46"/>
      <c r="AB78" s="46"/>
      <c r="AC78" s="46"/>
      <c r="AD78" s="46"/>
      <c r="AE78" s="51" t="s">
        <v>95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2">
        <v>256.95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v>349.96</v>
      </c>
      <c r="BF78" s="42"/>
      <c r="BG78" s="42"/>
      <c r="BH78" s="42"/>
      <c r="BI78" s="42"/>
      <c r="BJ78" s="42"/>
      <c r="BK78" s="42"/>
      <c r="BL78" s="42"/>
    </row>
    <row r="79" spans="1:79" ht="45" customHeight="1">
      <c r="A79" s="149"/>
      <c r="B79" s="150"/>
      <c r="C79" s="150"/>
      <c r="D79" s="150"/>
      <c r="E79" s="150"/>
      <c r="F79" s="151"/>
      <c r="G79" s="132" t="s">
        <v>112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46" t="s">
        <v>65</v>
      </c>
      <c r="AA79" s="46"/>
      <c r="AB79" s="46"/>
      <c r="AC79" s="46"/>
      <c r="AD79" s="46"/>
      <c r="AE79" s="51" t="s">
        <v>113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61">
        <v>42550</v>
      </c>
      <c r="AP79" s="62"/>
      <c r="AQ79" s="62"/>
      <c r="AR79" s="62"/>
      <c r="AS79" s="62"/>
      <c r="AT79" s="62"/>
      <c r="AU79" s="62"/>
      <c r="AV79" s="63"/>
      <c r="AW79" s="61">
        <v>0</v>
      </c>
      <c r="AX79" s="62"/>
      <c r="AY79" s="62"/>
      <c r="AZ79" s="62"/>
      <c r="BA79" s="62"/>
      <c r="BB79" s="62"/>
      <c r="BC79" s="62"/>
      <c r="BD79" s="63"/>
      <c r="BE79" s="61">
        <v>42550</v>
      </c>
      <c r="BF79" s="62"/>
      <c r="BG79" s="62"/>
      <c r="BH79" s="62"/>
      <c r="BI79" s="62"/>
      <c r="BJ79" s="62"/>
      <c r="BK79" s="62"/>
      <c r="BL79" s="63"/>
    </row>
    <row r="80" spans="1:79" s="4" customFormat="1" ht="39.75" customHeight="1">
      <c r="A80" s="50">
        <v>0</v>
      </c>
      <c r="B80" s="50"/>
      <c r="C80" s="50"/>
      <c r="D80" s="50"/>
      <c r="E80" s="50"/>
      <c r="F80" s="50"/>
      <c r="G80" s="51" t="s">
        <v>99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6" t="s">
        <v>65</v>
      </c>
      <c r="AA80" s="46"/>
      <c r="AB80" s="46"/>
      <c r="AC80" s="46"/>
      <c r="AD80" s="46"/>
      <c r="AE80" s="51" t="s">
        <v>97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42">
        <v>10420.73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f t="shared" ref="BE80:BE82" si="1">AO80+AW80</f>
        <v>10420.73</v>
      </c>
      <c r="BF80" s="42"/>
      <c r="BG80" s="42"/>
      <c r="BH80" s="42"/>
      <c r="BI80" s="42"/>
      <c r="BJ80" s="42"/>
      <c r="BK80" s="42"/>
      <c r="BL80" s="42"/>
    </row>
    <row r="81" spans="1:64" ht="21" customHeight="1">
      <c r="A81" s="74">
        <v>0</v>
      </c>
      <c r="B81" s="74"/>
      <c r="C81" s="74"/>
      <c r="D81" s="74"/>
      <c r="E81" s="74"/>
      <c r="F81" s="74"/>
      <c r="G81" s="43" t="s">
        <v>69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/>
      <c r="AA81" s="46"/>
      <c r="AB81" s="46"/>
      <c r="AC81" s="46"/>
      <c r="AD81" s="46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s="4" customFormat="1" ht="43.5" customHeight="1">
      <c r="A82" s="50">
        <v>0</v>
      </c>
      <c r="B82" s="50"/>
      <c r="C82" s="50"/>
      <c r="D82" s="50"/>
      <c r="E82" s="50"/>
      <c r="F82" s="50"/>
      <c r="G82" s="51" t="s">
        <v>100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6" t="s">
        <v>104</v>
      </c>
      <c r="AA82" s="46"/>
      <c r="AB82" s="46"/>
      <c r="AC82" s="46"/>
      <c r="AD82" s="46"/>
      <c r="AE82" s="54" t="s">
        <v>105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42">
        <v>22</v>
      </c>
      <c r="AP82" s="42"/>
      <c r="AQ82" s="42"/>
      <c r="AR82" s="42"/>
      <c r="AS82" s="42"/>
      <c r="AT82" s="42"/>
      <c r="AU82" s="42"/>
      <c r="AV82" s="42"/>
      <c r="AW82" s="55"/>
      <c r="AX82" s="55"/>
      <c r="AY82" s="55"/>
      <c r="AZ82" s="55"/>
      <c r="BA82" s="55"/>
      <c r="BB82" s="55"/>
      <c r="BC82" s="55"/>
      <c r="BD82" s="55"/>
      <c r="BE82" s="42">
        <f t="shared" si="1"/>
        <v>22</v>
      </c>
      <c r="BF82" s="42"/>
      <c r="BG82" s="42"/>
      <c r="BH82" s="42"/>
      <c r="BI82" s="42"/>
      <c r="BJ82" s="42"/>
      <c r="BK82" s="42"/>
      <c r="BL82" s="42"/>
    </row>
    <row r="83" spans="1:64" s="4" customFormat="1" ht="42" customHeight="1">
      <c r="A83" s="56"/>
      <c r="B83" s="57"/>
      <c r="C83" s="57"/>
      <c r="D83" s="57"/>
      <c r="E83" s="57"/>
      <c r="F83" s="58"/>
      <c r="G83" s="51" t="s">
        <v>101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7" t="s">
        <v>104</v>
      </c>
      <c r="AA83" s="59"/>
      <c r="AB83" s="59"/>
      <c r="AC83" s="59"/>
      <c r="AD83" s="60"/>
      <c r="AE83" s="54" t="s">
        <v>105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61">
        <v>18</v>
      </c>
      <c r="AP83" s="62"/>
      <c r="AQ83" s="62"/>
      <c r="AR83" s="62"/>
      <c r="AS83" s="62"/>
      <c r="AT83" s="62"/>
      <c r="AU83" s="62"/>
      <c r="AV83" s="63"/>
      <c r="AW83" s="64"/>
      <c r="AX83" s="65"/>
      <c r="AY83" s="65"/>
      <c r="AZ83" s="65"/>
      <c r="BA83" s="65"/>
      <c r="BB83" s="65"/>
      <c r="BC83" s="65"/>
      <c r="BD83" s="66"/>
      <c r="BE83" s="42">
        <f t="shared" ref="BE83" si="2">AO83+AW83</f>
        <v>18</v>
      </c>
      <c r="BF83" s="42"/>
      <c r="BG83" s="42"/>
      <c r="BH83" s="42"/>
      <c r="BI83" s="42"/>
      <c r="BJ83" s="42"/>
      <c r="BK83" s="42"/>
      <c r="BL83" s="42"/>
    </row>
    <row r="84" spans="1:64" s="4" customFormat="1" ht="42" customHeight="1">
      <c r="A84" s="56"/>
      <c r="B84" s="67"/>
      <c r="C84" s="67"/>
      <c r="D84" s="67"/>
      <c r="E84" s="67"/>
      <c r="F84" s="68"/>
      <c r="G84" s="51" t="s">
        <v>116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6" t="s">
        <v>103</v>
      </c>
      <c r="AA84" s="46"/>
      <c r="AB84" s="46"/>
      <c r="AC84" s="46"/>
      <c r="AD84" s="46"/>
      <c r="AE84" s="51" t="s">
        <v>115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61">
        <v>95.16</v>
      </c>
      <c r="AP84" s="67"/>
      <c r="AQ84" s="67"/>
      <c r="AR84" s="67"/>
      <c r="AS84" s="67"/>
      <c r="AT84" s="67"/>
      <c r="AU84" s="67"/>
      <c r="AV84" s="68"/>
      <c r="AW84" s="64"/>
      <c r="AX84" s="67"/>
      <c r="AY84" s="67"/>
      <c r="AZ84" s="67"/>
      <c r="BA84" s="67"/>
      <c r="BB84" s="67"/>
      <c r="BC84" s="67"/>
      <c r="BD84" s="68"/>
      <c r="BE84" s="42">
        <f t="shared" ref="BE84" si="3">AO84+AW84</f>
        <v>95.16</v>
      </c>
      <c r="BF84" s="42"/>
      <c r="BG84" s="42"/>
      <c r="BH84" s="42"/>
      <c r="BI84" s="42"/>
      <c r="BJ84" s="42"/>
      <c r="BK84" s="42"/>
      <c r="BL84" s="42"/>
    </row>
    <row r="85" spans="1:64" ht="53.25" customHeight="1">
      <c r="A85" s="74">
        <v>0</v>
      </c>
      <c r="B85" s="74"/>
      <c r="C85" s="74"/>
      <c r="D85" s="74"/>
      <c r="E85" s="74"/>
      <c r="F85" s="74"/>
      <c r="G85" s="51" t="s">
        <v>102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6" t="s">
        <v>103</v>
      </c>
      <c r="AA85" s="46"/>
      <c r="AB85" s="46"/>
      <c r="AC85" s="46"/>
      <c r="AD85" s="46"/>
      <c r="AE85" s="51" t="s">
        <v>106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42">
        <v>163.4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>
        <f t="shared" ref="BE85" si="4">AO85+AW85</f>
        <v>163.4</v>
      </c>
      <c r="BF85" s="42"/>
      <c r="BG85" s="42"/>
      <c r="BH85" s="42"/>
      <c r="BI85" s="42"/>
      <c r="BJ85" s="42"/>
      <c r="BK85" s="42"/>
      <c r="BL85" s="42"/>
    </row>
    <row r="86" spans="1:64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t="31.5" customHeight="1">
      <c r="A87" s="108" t="s">
        <v>80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5"/>
      <c r="AO87" s="109" t="s">
        <v>117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</row>
    <row r="88" spans="1:64">
      <c r="W88" s="69" t="s">
        <v>5</v>
      </c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O88" s="69" t="s">
        <v>52</v>
      </c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</row>
    <row r="89" spans="1:64" ht="15.75" customHeight="1">
      <c r="A89" s="130" t="s">
        <v>3</v>
      </c>
      <c r="B89" s="130"/>
      <c r="C89" s="130"/>
      <c r="D89" s="130"/>
      <c r="E89" s="130"/>
      <c r="F89" s="130"/>
    </row>
    <row r="90" spans="1:64" ht="13.15" customHeight="1">
      <c r="A90" s="70" t="s">
        <v>74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</row>
    <row r="91" spans="1:64">
      <c r="A91" s="71" t="s">
        <v>47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</row>
    <row r="92" spans="1:64" ht="10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64" ht="24" customHeight="1">
      <c r="A93" s="108" t="s">
        <v>81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5"/>
      <c r="AO93" s="109" t="s">
        <v>82</v>
      </c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</row>
    <row r="94" spans="1:64">
      <c r="W94" s="105" t="s">
        <v>5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O94" s="105" t="s">
        <v>52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>
      <c r="A95" s="72" t="s">
        <v>121</v>
      </c>
      <c r="B95" s="73"/>
      <c r="C95" s="73"/>
      <c r="D95" s="73"/>
      <c r="E95" s="73"/>
      <c r="F95" s="73"/>
      <c r="G95" s="73"/>
      <c r="H95" s="73"/>
    </row>
    <row r="96" spans="1:64">
      <c r="A96" s="69" t="s">
        <v>45</v>
      </c>
      <c r="B96" s="69"/>
      <c r="C96" s="69"/>
      <c r="D96" s="69"/>
      <c r="E96" s="69"/>
      <c r="F96" s="69"/>
      <c r="G96" s="69"/>
      <c r="H96" s="69"/>
      <c r="I96" s="16"/>
      <c r="J96" s="16"/>
      <c r="K96" s="16"/>
      <c r="L96" s="16"/>
      <c r="M96" s="16"/>
      <c r="N96" s="16"/>
      <c r="O96" s="16"/>
      <c r="P96" s="16"/>
      <c r="Q96" s="16"/>
    </row>
    <row r="97" spans="1:1">
      <c r="A97" s="22" t="s">
        <v>46</v>
      </c>
    </row>
  </sheetData>
  <mergeCells count="295">
    <mergeCell ref="A75:F75"/>
    <mergeCell ref="AW80:BD80"/>
    <mergeCell ref="A79:F79"/>
    <mergeCell ref="G79:Y79"/>
    <mergeCell ref="Z79:AD79"/>
    <mergeCell ref="AE79:AN79"/>
    <mergeCell ref="AO79:AV79"/>
    <mergeCell ref="AW79:BD79"/>
    <mergeCell ref="BE73:BL73"/>
    <mergeCell ref="BE75:BL75"/>
    <mergeCell ref="BE83:BL83"/>
    <mergeCell ref="AO70:AV70"/>
    <mergeCell ref="AO71:AV71"/>
    <mergeCell ref="AO72:AV72"/>
    <mergeCell ref="AO73:AV73"/>
    <mergeCell ref="AO75:AV75"/>
    <mergeCell ref="BE79:BL79"/>
    <mergeCell ref="A67:F67"/>
    <mergeCell ref="A68:F68"/>
    <mergeCell ref="G67:Y67"/>
    <mergeCell ref="AE68:AN68"/>
    <mergeCell ref="AE70:AN70"/>
    <mergeCell ref="AE71:AN71"/>
    <mergeCell ref="AE72:AN72"/>
    <mergeCell ref="AE73:AN73"/>
    <mergeCell ref="A70:F70"/>
    <mergeCell ref="A71:F71"/>
    <mergeCell ref="A72:F72"/>
    <mergeCell ref="A73:F73"/>
    <mergeCell ref="BE67:BL67"/>
    <mergeCell ref="Z68:AD68"/>
    <mergeCell ref="AO68:AV68"/>
    <mergeCell ref="BE68:BL68"/>
    <mergeCell ref="BE85:BL85"/>
    <mergeCell ref="BE82:BL82"/>
    <mergeCell ref="BE81:BL81"/>
    <mergeCell ref="BE80:BL80"/>
    <mergeCell ref="AO78:AV78"/>
    <mergeCell ref="AW78:BD78"/>
    <mergeCell ref="BE78:BL78"/>
    <mergeCell ref="AW68:BD68"/>
    <mergeCell ref="AW70:BD70"/>
    <mergeCell ref="AW71:BD71"/>
    <mergeCell ref="AW72:BD72"/>
    <mergeCell ref="AW73:BD73"/>
    <mergeCell ref="AW75:BD75"/>
    <mergeCell ref="Z70:AD70"/>
    <mergeCell ref="Z71:AD71"/>
    <mergeCell ref="AE75:AN75"/>
    <mergeCell ref="BE70:BL70"/>
    <mergeCell ref="BE71:BL71"/>
    <mergeCell ref="BE72:BL72"/>
    <mergeCell ref="G84:Y84"/>
    <mergeCell ref="Z84:AD84"/>
    <mergeCell ref="AE84:AN84"/>
    <mergeCell ref="AO84:AV84"/>
    <mergeCell ref="AW84:BD84"/>
    <mergeCell ref="Z67:AD67"/>
    <mergeCell ref="AE67:AN67"/>
    <mergeCell ref="AO67:AV67"/>
    <mergeCell ref="AW67:BD67"/>
    <mergeCell ref="G68:Y68"/>
    <mergeCell ref="G70:Y70"/>
    <mergeCell ref="G71:Y71"/>
    <mergeCell ref="G72:Y72"/>
    <mergeCell ref="G73:Y73"/>
    <mergeCell ref="G75:Y75"/>
    <mergeCell ref="Z75:AD75"/>
    <mergeCell ref="BE65:BL65"/>
    <mergeCell ref="AS46:AZ47"/>
    <mergeCell ref="D46:AB47"/>
    <mergeCell ref="D48:AB48"/>
    <mergeCell ref="D49:AB49"/>
    <mergeCell ref="AC48:AJ48"/>
    <mergeCell ref="AC49:AJ49"/>
    <mergeCell ref="G41:BL41"/>
    <mergeCell ref="A26:BL26"/>
    <mergeCell ref="A27:BL27"/>
    <mergeCell ref="A29:BL29"/>
    <mergeCell ref="A32:F32"/>
    <mergeCell ref="G32:BL32"/>
    <mergeCell ref="A30:F30"/>
    <mergeCell ref="D60:AA60"/>
    <mergeCell ref="AB60:AI60"/>
    <mergeCell ref="AJ60:AQ60"/>
    <mergeCell ref="AR60:AY60"/>
    <mergeCell ref="A61:C61"/>
    <mergeCell ref="D61:AA61"/>
    <mergeCell ref="AB61:AI61"/>
    <mergeCell ref="A53:C53"/>
    <mergeCell ref="D53:AB53"/>
    <mergeCell ref="AC53:AJ53"/>
    <mergeCell ref="AO66:AV66"/>
    <mergeCell ref="AW66:BD66"/>
    <mergeCell ref="BE66:BL66"/>
    <mergeCell ref="AW76:BD76"/>
    <mergeCell ref="AO76:AV76"/>
    <mergeCell ref="AS49:AZ49"/>
    <mergeCell ref="AS48:AZ48"/>
    <mergeCell ref="A42:F42"/>
    <mergeCell ref="A48:C48"/>
    <mergeCell ref="A49:C49"/>
    <mergeCell ref="G42:BL42"/>
    <mergeCell ref="A46:C47"/>
    <mergeCell ref="A45:AZ45"/>
    <mergeCell ref="A43:F43"/>
    <mergeCell ref="AC50:AJ50"/>
    <mergeCell ref="AC46:AJ47"/>
    <mergeCell ref="AK46:AR47"/>
    <mergeCell ref="D50:AB50"/>
    <mergeCell ref="AK48:AR48"/>
    <mergeCell ref="AK49:AR49"/>
    <mergeCell ref="BE64:BL64"/>
    <mergeCell ref="A60:C60"/>
    <mergeCell ref="AW65:BD65"/>
    <mergeCell ref="G43:BL43"/>
    <mergeCell ref="AO1:BL1"/>
    <mergeCell ref="A55:BL55"/>
    <mergeCell ref="A50:C50"/>
    <mergeCell ref="U23:AD23"/>
    <mergeCell ref="AE23:AR23"/>
    <mergeCell ref="AK50:AR50"/>
    <mergeCell ref="AS50:AZ50"/>
    <mergeCell ref="G30:BL30"/>
    <mergeCell ref="A31:F31"/>
    <mergeCell ref="G31:BL31"/>
    <mergeCell ref="A33:F33"/>
    <mergeCell ref="G33:BL33"/>
    <mergeCell ref="B14:L14"/>
    <mergeCell ref="B15:L15"/>
    <mergeCell ref="B17:L17"/>
    <mergeCell ref="N17:AS17"/>
    <mergeCell ref="AU17:BB17"/>
    <mergeCell ref="B18:L18"/>
    <mergeCell ref="B21:L21"/>
    <mergeCell ref="N21:Y21"/>
    <mergeCell ref="AA21:AI21"/>
    <mergeCell ref="B20:L20"/>
    <mergeCell ref="N20:Y20"/>
    <mergeCell ref="AA20:AI20"/>
    <mergeCell ref="A87:V87"/>
    <mergeCell ref="W87:AM87"/>
    <mergeCell ref="AO87:BG87"/>
    <mergeCell ref="A89:F89"/>
    <mergeCell ref="W88:AM88"/>
    <mergeCell ref="BE76:BL76"/>
    <mergeCell ref="AW77:BD77"/>
    <mergeCell ref="BE77:BL77"/>
    <mergeCell ref="A77:F77"/>
    <mergeCell ref="G77:Y77"/>
    <mergeCell ref="Z77:AD77"/>
    <mergeCell ref="AE77:AN77"/>
    <mergeCell ref="AO77:AV77"/>
    <mergeCell ref="A78:F78"/>
    <mergeCell ref="G78:Y78"/>
    <mergeCell ref="Z78:AD78"/>
    <mergeCell ref="AE78:AN78"/>
    <mergeCell ref="A81:F81"/>
    <mergeCell ref="A85:F85"/>
    <mergeCell ref="G85:Y85"/>
    <mergeCell ref="Z85:AD85"/>
    <mergeCell ref="AE85:AN85"/>
    <mergeCell ref="AO85:AV85"/>
    <mergeCell ref="AW85:BD85"/>
    <mergeCell ref="A36:BL36"/>
    <mergeCell ref="A35:BL35"/>
    <mergeCell ref="AO7:BF7"/>
    <mergeCell ref="A11:BL11"/>
    <mergeCell ref="A12:BL12"/>
    <mergeCell ref="AJ61:AQ6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N14:AS14"/>
    <mergeCell ref="N15:AS15"/>
    <mergeCell ref="AU14:BB14"/>
    <mergeCell ref="AU15:BB15"/>
    <mergeCell ref="BE21:BL21"/>
    <mergeCell ref="BE20:BL20"/>
    <mergeCell ref="AK20:BC20"/>
    <mergeCell ref="AK21:BC21"/>
    <mergeCell ref="N18:AS18"/>
    <mergeCell ref="AU18:BB18"/>
    <mergeCell ref="AO2:BL2"/>
    <mergeCell ref="AO3:BL3"/>
    <mergeCell ref="AO6:BF6"/>
    <mergeCell ref="AO4:BL4"/>
    <mergeCell ref="AO5:BL5"/>
    <mergeCell ref="A23:T23"/>
    <mergeCell ref="AS23:BC23"/>
    <mergeCell ref="BD23:BL23"/>
    <mergeCell ref="T24:W24"/>
    <mergeCell ref="A24:H24"/>
    <mergeCell ref="I24:S24"/>
    <mergeCell ref="A51:C51"/>
    <mergeCell ref="AR61:AY61"/>
    <mergeCell ref="AO94:BG94"/>
    <mergeCell ref="AO88:BG88"/>
    <mergeCell ref="G65:Y65"/>
    <mergeCell ref="G66:Y66"/>
    <mergeCell ref="G76:Y76"/>
    <mergeCell ref="AO65:AV65"/>
    <mergeCell ref="Z65:AD65"/>
    <mergeCell ref="W94:AM94"/>
    <mergeCell ref="G69:Y69"/>
    <mergeCell ref="Z69:AD69"/>
    <mergeCell ref="AE69:AN69"/>
    <mergeCell ref="AO69:AV69"/>
    <mergeCell ref="AW69:BD69"/>
    <mergeCell ref="BE74:BL74"/>
    <mergeCell ref="Z72:AD72"/>
    <mergeCell ref="Z73:AD73"/>
    <mergeCell ref="A93:V93"/>
    <mergeCell ref="W93:AM93"/>
    <mergeCell ref="AO93:BG93"/>
    <mergeCell ref="A76:F76"/>
    <mergeCell ref="Z76:AD76"/>
    <mergeCell ref="AE76:AN76"/>
    <mergeCell ref="A38:BL38"/>
    <mergeCell ref="A39:F39"/>
    <mergeCell ref="G39:BL39"/>
    <mergeCell ref="A40:F40"/>
    <mergeCell ref="G40:BL40"/>
    <mergeCell ref="A41:F41"/>
    <mergeCell ref="A56:C57"/>
    <mergeCell ref="D58:AA58"/>
    <mergeCell ref="AB58:AI58"/>
    <mergeCell ref="D56:AA57"/>
    <mergeCell ref="AB56:AI57"/>
    <mergeCell ref="AJ56:AQ57"/>
    <mergeCell ref="AR56:AY57"/>
    <mergeCell ref="AK53:AR53"/>
    <mergeCell ref="AS53:AZ53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D51:AB51"/>
    <mergeCell ref="A96:H96"/>
    <mergeCell ref="A90:AS90"/>
    <mergeCell ref="A91:AS91"/>
    <mergeCell ref="A95:H95"/>
    <mergeCell ref="A66:F66"/>
    <mergeCell ref="Z66:AD66"/>
    <mergeCell ref="A65:F65"/>
    <mergeCell ref="A63:BL63"/>
    <mergeCell ref="A64:F64"/>
    <mergeCell ref="AE64:AN64"/>
    <mergeCell ref="Z64:AD64"/>
    <mergeCell ref="G64:Y64"/>
    <mergeCell ref="AO64:AV64"/>
    <mergeCell ref="AW64:BD64"/>
    <mergeCell ref="AE65:AN65"/>
    <mergeCell ref="AE66:AN66"/>
    <mergeCell ref="BE69:BL69"/>
    <mergeCell ref="A69:F69"/>
    <mergeCell ref="A74:F74"/>
    <mergeCell ref="G74:Y74"/>
    <mergeCell ref="Z74:AD74"/>
    <mergeCell ref="AE74:AN74"/>
    <mergeCell ref="AO74:AV74"/>
    <mergeCell ref="AW74:BD74"/>
    <mergeCell ref="BE84:BL84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  <mergeCell ref="AE83:AN83"/>
    <mergeCell ref="AO83:AV83"/>
    <mergeCell ref="AW83:BD83"/>
    <mergeCell ref="A84:F84"/>
  </mergeCells>
  <phoneticPr fontId="0" type="noConversion"/>
  <conditionalFormatting sqref="G81 G77">
    <cfRule type="cellIs" dxfId="9" priority="12" stopIfTrue="1" operator="equal">
      <formula>$G76</formula>
    </cfRule>
  </conditionalFormatting>
  <conditionalFormatting sqref="D50:D51 D53:I53">
    <cfRule type="cellIs" dxfId="8" priority="13" stopIfTrue="1" operator="equal">
      <formula>$D49</formula>
    </cfRule>
  </conditionalFormatting>
  <conditionalFormatting sqref="A76:A85 B76:F83 B85:F85">
    <cfRule type="cellIs" dxfId="7" priority="14" stopIfTrue="1" operator="equal">
      <formula>0</formula>
    </cfRule>
  </conditionalFormatting>
  <conditionalFormatting sqref="G76:L76 G80:L80 H82:L82 G82:G84 G70:L72 G74">
    <cfRule type="cellIs" dxfId="6" priority="16" stopIfTrue="1" operator="equal">
      <formula>#REF!</formula>
    </cfRule>
  </conditionalFormatting>
  <conditionalFormatting sqref="D52">
    <cfRule type="cellIs" dxfId="5" priority="18" stopIfTrue="1" operator="equal">
      <formula>$D50</formula>
    </cfRule>
  </conditionalFormatting>
  <conditionalFormatting sqref="G76:L76">
    <cfRule type="cellIs" dxfId="4" priority="19" stopIfTrue="1" operator="equal">
      <formula>$G66</formula>
    </cfRule>
  </conditionalFormatting>
  <conditionalFormatting sqref="G67:L67">
    <cfRule type="cellIs" dxfId="3" priority="11" stopIfTrue="1" operator="equal">
      <formula>$G60</formula>
    </cfRule>
  </conditionalFormatting>
  <conditionalFormatting sqref="G78:G79">
    <cfRule type="cellIs" dxfId="2" priority="20" stopIfTrue="1" operator="equal">
      <formula>#REF!</formula>
    </cfRule>
  </conditionalFormatting>
  <conditionalFormatting sqref="G85">
    <cfRule type="cellIs" dxfId="1" priority="21" stopIfTrue="1" operator="equal">
      <formula>$G82</formula>
    </cfRule>
  </conditionalFormatting>
  <conditionalFormatting sqref="G84">
    <cfRule type="cellIs" dxfId="0" priority="1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2020-12-07T12:49:08Z</cp:lastPrinted>
  <dcterms:created xsi:type="dcterms:W3CDTF">2016-08-15T09:54:21Z</dcterms:created>
  <dcterms:modified xsi:type="dcterms:W3CDTF">2021-01-15T06:50:33Z</dcterms:modified>
</cp:coreProperties>
</file>