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'КПК0813104'!$A$1:$BM$90</definedName>
  </definedNames>
  <calcPr fullCalcOnLoad="1" refMode="R1C1"/>
</workbook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<sst xmlns="http://schemas.openxmlformats.org/spreadsheetml/2006/main" count="152" uniqueCount="110">
  <si>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</si>
  <si>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</si>
  <si>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</si>
  <si>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</si>
  <si>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</si>
  <si>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</si>
  <si>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</si>
  <si>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</si>
  <si>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</si>
  <si>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</si>
  <si>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</si>
  <si>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</si>
  <si>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</si>
  <si>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</si>
  <si>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</si>
  <si>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</si>
  <si>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</si>
  <si>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</si>
  <si>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</si>
  <si>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</si>
  <si>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</si>
  <si>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</si>
  <si>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</si>
  <si>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</si>
  <si>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</si>
  <si>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</si>
  <si>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</si>
  <si>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</si>
  <si>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</si>
  <si>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</si>
  <si>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</si>
  <si>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</si>
  <si>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</si>
  <si>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</si>
  <si>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</si>
  <si>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</si>
  <si>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</si>
  <si>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</si>
  <si>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</si>
  <si>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</si>
  <si>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</si>
  <si>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</si>
  <si>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</si>
  <si>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</si>
  <si>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</si>
  <si>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</si>
  <si>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</si>
  <si>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</si>
  <si>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</si>
  <si>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</si>
  <si>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</si>
  <si>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</si>
  <si>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</si>
  <si>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</si>
  <si>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</si>
  <si>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</si>
  <si>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</si>
  <si>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</si>
  <si>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</si>
  <si>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</si>
  <si>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</si>
  <si>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</si>
  <si>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</si>
  <si>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</si>
  <si>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</si>
  <si>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</si>
  <si>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</si>
  <si>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</si>
  <si>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</si>
  <si>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</si>
  <si>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</si>
  <si>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</si>
  <si>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</si>
  <si>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</si>
  <si>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</si>
  <si>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</si>
  <si>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</si>
  <si>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</si>
  <si>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</si>
  <si>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</si>
  <si>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</si>
  <si>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</si>
  <si>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</si>
  <si>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Розрахунок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</si>
  <si>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</si>
  <si>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</si>
  <si>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</si>
  <si>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</si>
  <si>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</si>
  <si>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</si>
  <si>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</si>
  <si>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</si>
  <si>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</si>
  <si>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</si>
  <si>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</si>
  <si>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</si>
  <si>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</si>
  <si>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відсоток осіб, охоплених соціальним обслуговуванням, до загальної чисельності осіб, які потребують соціальних послуг</t>
  </si>
  <si>
    <t>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 рішення  міської ради VIII скликання від 24.12.2020 року №4-4/2020.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</si>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</sst>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view="pageBreakPreview" zoomScaleSheetLayoutView="100" workbookViewId="0" topLeftCell="A53">
      <selection activeCell="N16" sqref="N16:AS16"/>
    </sheetView>
  </sheetViews>
  <sheetFormatPr defaultColWidth="9.00390625" defaultRowHeight="12.75"/>
  <cols>
    <col min="1" max="4" width="2.875" style="1" customWidth="1"/>
    <col min="5" max="5" width="2.25390625" style="1" customWidth="1"/>
    <col min="6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104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83" t="s">
        <v>105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109</v>
      </c>
      <c r="AP7" s="73"/>
      <c r="AQ7" s="73"/>
      <c r="AR7" s="73"/>
      <c r="AS7" s="73"/>
      <c r="AT7" s="73"/>
      <c r="AU7" s="73"/>
      <c r="AV7" s="1" t="s">
        <v>63</v>
      </c>
      <c r="AW7" s="73">
        <v>3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106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7" t="s">
        <v>79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82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7" t="s">
        <v>79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7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101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80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9285740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9069300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216440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98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61">
        <v>1</v>
      </c>
      <c r="B30" s="61"/>
      <c r="C30" s="61"/>
      <c r="D30" s="61"/>
      <c r="E30" s="61"/>
      <c r="F30" s="6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1.5" customHeight="1">
      <c r="A35" s="101" t="s">
        <v>99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61">
        <v>1</v>
      </c>
      <c r="B39" s="61"/>
      <c r="C39" s="61"/>
      <c r="D39" s="61"/>
      <c r="E39" s="61"/>
      <c r="F39" s="6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38" t="s">
        <v>85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86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60"/>
      <c r="AC49" s="48">
        <v>9069300</v>
      </c>
      <c r="AD49" s="48"/>
      <c r="AE49" s="48"/>
      <c r="AF49" s="48"/>
      <c r="AG49" s="48"/>
      <c r="AH49" s="48"/>
      <c r="AI49" s="48"/>
      <c r="AJ49" s="48"/>
      <c r="AK49" s="48">
        <v>216440</v>
      </c>
      <c r="AL49" s="48"/>
      <c r="AM49" s="48"/>
      <c r="AN49" s="48"/>
      <c r="AO49" s="48"/>
      <c r="AP49" s="48"/>
      <c r="AQ49" s="48"/>
      <c r="AR49" s="48"/>
      <c r="AS49" s="48">
        <f>AC49+AK49</f>
        <v>9285740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41"/>
      <c r="AC50" s="42">
        <v>9069300</v>
      </c>
      <c r="AD50" s="42"/>
      <c r="AE50" s="42"/>
      <c r="AF50" s="42"/>
      <c r="AG50" s="42"/>
      <c r="AH50" s="42"/>
      <c r="AI50" s="42"/>
      <c r="AJ50" s="42"/>
      <c r="AK50" s="42">
        <v>216440</v>
      </c>
      <c r="AL50" s="42"/>
      <c r="AM50" s="42"/>
      <c r="AN50" s="42"/>
      <c r="AO50" s="42"/>
      <c r="AP50" s="42"/>
      <c r="AQ50" s="42"/>
      <c r="AR50" s="42"/>
      <c r="AS50" s="42">
        <f>AC50+AK50</f>
        <v>9285740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3" t="s">
        <v>6</v>
      </c>
      <c r="B57" s="43"/>
      <c r="C57" s="4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8</v>
      </c>
      <c r="AC57" s="98"/>
      <c r="AD57" s="98"/>
      <c r="AE57" s="98"/>
      <c r="AF57" s="98"/>
      <c r="AG57" s="98"/>
      <c r="AH57" s="98"/>
      <c r="AI57" s="98"/>
      <c r="AJ57" s="98" t="s">
        <v>9</v>
      </c>
      <c r="AK57" s="98"/>
      <c r="AL57" s="98"/>
      <c r="AM57" s="98"/>
      <c r="AN57" s="98"/>
      <c r="AO57" s="98"/>
      <c r="AP57" s="98"/>
      <c r="AQ57" s="98"/>
      <c r="AR57" s="98" t="s">
        <v>10</v>
      </c>
      <c r="AS57" s="98"/>
      <c r="AT57" s="98"/>
      <c r="AU57" s="98"/>
      <c r="AV57" s="98"/>
      <c r="AW57" s="98"/>
      <c r="AX57" s="98"/>
      <c r="AY57" s="98"/>
      <c r="CA57" s="1" t="s">
        <v>15</v>
      </c>
    </row>
    <row r="58" spans="1:79" s="4" customFormat="1" ht="12.75" customHeight="1">
      <c r="A58" s="49"/>
      <c r="B58" s="49"/>
      <c r="C58" s="49"/>
      <c r="D58" s="55" t="s">
        <v>27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61" t="s">
        <v>28</v>
      </c>
      <c r="B61" s="61"/>
      <c r="C61" s="61"/>
      <c r="D61" s="61"/>
      <c r="E61" s="61"/>
      <c r="F61" s="61"/>
      <c r="G61" s="62" t="s">
        <v>44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29</v>
      </c>
      <c r="AP61" s="63"/>
      <c r="AQ61" s="63"/>
      <c r="AR61" s="63"/>
      <c r="AS61" s="63"/>
      <c r="AT61" s="63"/>
      <c r="AU61" s="63"/>
      <c r="AV61" s="64"/>
      <c r="AW61" s="62" t="s">
        <v>30</v>
      </c>
      <c r="AX61" s="63"/>
      <c r="AY61" s="63"/>
      <c r="AZ61" s="63"/>
      <c r="BA61" s="63"/>
      <c r="BB61" s="63"/>
      <c r="BC61" s="63"/>
      <c r="BD61" s="64"/>
      <c r="BE61" s="62" t="s">
        <v>27</v>
      </c>
      <c r="BF61" s="63"/>
      <c r="BG61" s="63"/>
      <c r="BH61" s="63"/>
      <c r="BI61" s="63"/>
      <c r="BJ61" s="63"/>
      <c r="BK61" s="63"/>
      <c r="BL61" s="64"/>
    </row>
    <row r="62" spans="1:64" ht="15.75" customHeight="1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3" t="s">
        <v>19</v>
      </c>
      <c r="AA63" s="43"/>
      <c r="AB63" s="43"/>
      <c r="AC63" s="43"/>
      <c r="AD63" s="43"/>
      <c r="AE63" s="97" t="s">
        <v>32</v>
      </c>
      <c r="AF63" s="97"/>
      <c r="AG63" s="97"/>
      <c r="AH63" s="97"/>
      <c r="AI63" s="97"/>
      <c r="AJ63" s="97"/>
      <c r="AK63" s="97"/>
      <c r="AL63" s="97"/>
      <c r="AM63" s="97"/>
      <c r="AN63" s="91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31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4" t="s">
        <v>65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>
        <f aca="true" t="shared" si="0" ref="BE64:BE77">AO64+AW64</f>
        <v>0</v>
      </c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44" t="s">
        <v>87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66</v>
      </c>
      <c r="AA65" s="47"/>
      <c r="AB65" s="47"/>
      <c r="AC65" s="47"/>
      <c r="AD65" s="47"/>
      <c r="AE65" s="56" t="s">
        <v>88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8">
        <v>3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si="0"/>
        <v>3</v>
      </c>
      <c r="BF65" s="48"/>
      <c r="BG65" s="48"/>
      <c r="BH65" s="48"/>
      <c r="BI65" s="48"/>
      <c r="BJ65" s="48"/>
      <c r="BK65" s="48"/>
      <c r="BL65" s="48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89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66</v>
      </c>
      <c r="AA66" s="47"/>
      <c r="AB66" s="47"/>
      <c r="AC66" s="47"/>
      <c r="AD66" s="47"/>
      <c r="AE66" s="56" t="s">
        <v>67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8">
        <v>84.25</v>
      </c>
      <c r="AP66" s="48"/>
      <c r="AQ66" s="48"/>
      <c r="AR66" s="48"/>
      <c r="AS66" s="48"/>
      <c r="AT66" s="48"/>
      <c r="AU66" s="48"/>
      <c r="AV66" s="48"/>
      <c r="AW66" s="48">
        <v>2</v>
      </c>
      <c r="AX66" s="48"/>
      <c r="AY66" s="48"/>
      <c r="AZ66" s="48"/>
      <c r="BA66" s="48"/>
      <c r="BB66" s="48"/>
      <c r="BC66" s="48"/>
      <c r="BD66" s="48"/>
      <c r="BE66" s="48">
        <f t="shared" si="0"/>
        <v>86.25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90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70</v>
      </c>
      <c r="AA68" s="47"/>
      <c r="AB68" s="47"/>
      <c r="AC68" s="47"/>
      <c r="AD68" s="47"/>
      <c r="AE68" s="44" t="s">
        <v>69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1748</v>
      </c>
      <c r="AP68" s="48"/>
      <c r="AQ68" s="48"/>
      <c r="AR68" s="48"/>
      <c r="AS68" s="48"/>
      <c r="AT68" s="48"/>
      <c r="AU68" s="48"/>
      <c r="AV68" s="48"/>
      <c r="AW68" s="48">
        <v>146</v>
      </c>
      <c r="AX68" s="48"/>
      <c r="AY68" s="48"/>
      <c r="AZ68" s="48"/>
      <c r="BA68" s="48"/>
      <c r="BB68" s="48"/>
      <c r="BC68" s="48"/>
      <c r="BD68" s="48"/>
      <c r="BE68" s="48">
        <f t="shared" si="0"/>
        <v>1894</v>
      </c>
      <c r="BF68" s="48"/>
      <c r="BG68" s="48"/>
      <c r="BH68" s="48"/>
      <c r="BI68" s="48"/>
      <c r="BJ68" s="48"/>
      <c r="BK68" s="48"/>
      <c r="BL68" s="48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91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70</v>
      </c>
      <c r="AA69" s="47"/>
      <c r="AB69" s="47"/>
      <c r="AC69" s="47"/>
      <c r="AD69" s="47"/>
      <c r="AE69" s="44" t="s">
        <v>69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1748</v>
      </c>
      <c r="AP69" s="48"/>
      <c r="AQ69" s="48"/>
      <c r="AR69" s="48"/>
      <c r="AS69" s="48"/>
      <c r="AT69" s="48"/>
      <c r="AU69" s="48"/>
      <c r="AV69" s="48"/>
      <c r="AW69" s="48">
        <v>146</v>
      </c>
      <c r="AX69" s="48"/>
      <c r="AY69" s="48"/>
      <c r="AZ69" s="48"/>
      <c r="BA69" s="48"/>
      <c r="BB69" s="48"/>
      <c r="BC69" s="48"/>
      <c r="BD69" s="48"/>
      <c r="BE69" s="48">
        <f t="shared" si="0"/>
        <v>1894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92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69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480</v>
      </c>
      <c r="AP70" s="48"/>
      <c r="AQ70" s="48"/>
      <c r="AR70" s="48"/>
      <c r="AS70" s="48"/>
      <c r="AT70" s="48"/>
      <c r="AU70" s="48"/>
      <c r="AV70" s="48"/>
      <c r="AW70" s="48">
        <v>97</v>
      </c>
      <c r="AX70" s="48"/>
      <c r="AY70" s="48"/>
      <c r="AZ70" s="48"/>
      <c r="BA70" s="48"/>
      <c r="BB70" s="48"/>
      <c r="BC70" s="48"/>
      <c r="BD70" s="48"/>
      <c r="BE70" s="48">
        <f t="shared" si="0"/>
        <v>577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93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70</v>
      </c>
      <c r="AA71" s="47"/>
      <c r="AB71" s="47"/>
      <c r="AC71" s="47"/>
      <c r="AD71" s="47"/>
      <c r="AE71" s="44" t="s">
        <v>69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935</v>
      </c>
      <c r="AP71" s="48"/>
      <c r="AQ71" s="48"/>
      <c r="AR71" s="48"/>
      <c r="AS71" s="48"/>
      <c r="AT71" s="48"/>
      <c r="AU71" s="48"/>
      <c r="AV71" s="48"/>
      <c r="AW71" s="48">
        <v>49</v>
      </c>
      <c r="AX71" s="48"/>
      <c r="AY71" s="48"/>
      <c r="AZ71" s="48"/>
      <c r="BA71" s="48"/>
      <c r="BB71" s="48"/>
      <c r="BC71" s="48"/>
      <c r="BD71" s="48"/>
      <c r="BE71" s="48">
        <f t="shared" si="0"/>
        <v>984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94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70</v>
      </c>
      <c r="AA72" s="47"/>
      <c r="AB72" s="47"/>
      <c r="AC72" s="47"/>
      <c r="AD72" s="47"/>
      <c r="AE72" s="44" t="s">
        <v>69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333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333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>
        <f t="shared" si="0"/>
        <v>0</v>
      </c>
      <c r="BF73" s="42"/>
      <c r="BG73" s="42"/>
      <c r="BH73" s="42"/>
      <c r="BI73" s="42"/>
      <c r="BJ73" s="42"/>
      <c r="BK73" s="42"/>
      <c r="BL73" s="42"/>
    </row>
    <row r="74" spans="1:64" ht="38.25" customHeight="1">
      <c r="A74" s="43">
        <v>0</v>
      </c>
      <c r="B74" s="43"/>
      <c r="C74" s="43"/>
      <c r="D74" s="43"/>
      <c r="E74" s="43"/>
      <c r="F74" s="43"/>
      <c r="G74" s="44" t="s">
        <v>95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70</v>
      </c>
      <c r="AA74" s="47"/>
      <c r="AB74" s="47"/>
      <c r="AC74" s="47"/>
      <c r="AD74" s="47"/>
      <c r="AE74" s="44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20</v>
      </c>
      <c r="AP74" s="48"/>
      <c r="AQ74" s="48"/>
      <c r="AR74" s="48"/>
      <c r="AS74" s="48"/>
      <c r="AT74" s="48"/>
      <c r="AU74" s="48"/>
      <c r="AV74" s="48"/>
      <c r="AW74" s="48">
        <v>73</v>
      </c>
      <c r="AX74" s="48"/>
      <c r="AY74" s="48"/>
      <c r="AZ74" s="48"/>
      <c r="BA74" s="48"/>
      <c r="BB74" s="48"/>
      <c r="BC74" s="48"/>
      <c r="BD74" s="48"/>
      <c r="BE74" s="48">
        <f t="shared" si="0"/>
        <v>93</v>
      </c>
      <c r="BF74" s="48"/>
      <c r="BG74" s="48"/>
      <c r="BH74" s="48"/>
      <c r="BI74" s="48"/>
      <c r="BJ74" s="48"/>
      <c r="BK74" s="48"/>
      <c r="BL74" s="48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96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72</v>
      </c>
      <c r="AA75" s="47"/>
      <c r="AB75" s="47"/>
      <c r="AC75" s="47"/>
      <c r="AD75" s="47"/>
      <c r="AE75" s="44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5188.39</v>
      </c>
      <c r="AP75" s="48"/>
      <c r="AQ75" s="48"/>
      <c r="AR75" s="48"/>
      <c r="AS75" s="48"/>
      <c r="AT75" s="48"/>
      <c r="AU75" s="48"/>
      <c r="AV75" s="48"/>
      <c r="AW75" s="48">
        <v>1482.46</v>
      </c>
      <c r="AX75" s="48"/>
      <c r="AY75" s="48"/>
      <c r="AZ75" s="48"/>
      <c r="BA75" s="48"/>
      <c r="BB75" s="48"/>
      <c r="BC75" s="48"/>
      <c r="BD75" s="48"/>
      <c r="BE75" s="48">
        <f t="shared" si="0"/>
        <v>6670.85</v>
      </c>
      <c r="BF75" s="48"/>
      <c r="BG75" s="48"/>
      <c r="BH75" s="48"/>
      <c r="BI75" s="48"/>
      <c r="BJ75" s="48"/>
      <c r="BK75" s="48"/>
      <c r="BL75" s="48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73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>
        <f t="shared" si="0"/>
        <v>0</v>
      </c>
      <c r="BF76" s="42"/>
      <c r="BG76" s="42"/>
      <c r="BH76" s="42"/>
      <c r="BI76" s="42"/>
      <c r="BJ76" s="42"/>
      <c r="BK76" s="42"/>
      <c r="BL76" s="42"/>
    </row>
    <row r="77" spans="1:64" ht="25.5" customHeight="1">
      <c r="A77" s="43">
        <v>0</v>
      </c>
      <c r="B77" s="43"/>
      <c r="C77" s="43"/>
      <c r="D77" s="43"/>
      <c r="E77" s="43"/>
      <c r="F77" s="43"/>
      <c r="G77" s="44" t="s">
        <v>97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74</v>
      </c>
      <c r="AA77" s="47"/>
      <c r="AB77" s="47"/>
      <c r="AC77" s="47"/>
      <c r="AD77" s="47"/>
      <c r="AE77" s="44" t="s">
        <v>83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100</v>
      </c>
      <c r="AP77" s="48"/>
      <c r="AQ77" s="48"/>
      <c r="AR77" s="48"/>
      <c r="AS77" s="48"/>
      <c r="AT77" s="48"/>
      <c r="AU77" s="48"/>
      <c r="AV77" s="48"/>
      <c r="AW77" s="48">
        <v>100</v>
      </c>
      <c r="AX77" s="48"/>
      <c r="AY77" s="48"/>
      <c r="AZ77" s="48"/>
      <c r="BA77" s="48"/>
      <c r="BB77" s="48"/>
      <c r="BC77" s="48"/>
      <c r="BD77" s="48"/>
      <c r="BE77" s="48">
        <f t="shared" si="0"/>
        <v>200</v>
      </c>
      <c r="BF77" s="48"/>
      <c r="BG77" s="48"/>
      <c r="BH77" s="48"/>
      <c r="BI77" s="48"/>
      <c r="BJ77" s="48"/>
      <c r="BK77" s="48"/>
      <c r="BL77" s="48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4.5" customHeight="1">
      <c r="A80" s="71" t="s">
        <v>107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99" t="s">
        <v>77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23:59" ht="12.75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52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6" ht="15.75" customHeight="1">
      <c r="A82" s="100" t="s">
        <v>3</v>
      </c>
      <c r="B82" s="100"/>
      <c r="C82" s="100"/>
      <c r="D82" s="100"/>
      <c r="E82" s="100"/>
      <c r="F82" s="100"/>
    </row>
    <row r="83" spans="1:45" ht="12.75" customHeight="1">
      <c r="A83" s="67" t="s">
        <v>76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ht="12.75">
      <c r="A84" s="68" t="s">
        <v>47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1" t="s">
        <v>108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78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23:59" ht="12.75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52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8" ht="12.75">
      <c r="A88" s="69">
        <v>44212</v>
      </c>
      <c r="B88" s="70"/>
      <c r="C88" s="70"/>
      <c r="D88" s="70"/>
      <c r="E88" s="70"/>
      <c r="F88" s="70"/>
      <c r="G88" s="70"/>
      <c r="H88" s="70"/>
    </row>
    <row r="89" spans="1:17" ht="12.75">
      <c r="A89" s="65" t="s">
        <v>45</v>
      </c>
      <c r="B89" s="65"/>
      <c r="C89" s="65"/>
      <c r="D89" s="65"/>
      <c r="E89" s="65"/>
      <c r="F89" s="65"/>
      <c r="G89" s="65"/>
      <c r="H89" s="65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64:L64 G64:G7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7">
    <cfRule type="cellIs" priority="3" dxfId="0" operator="equal" stopIfTrue="1">
      <formula>0</formula>
    </cfRule>
  </conditionalFormatting>
  <printOptions/>
  <pageMargins left="0.32" right="0.33" top="0.28" bottom="0.16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2021-01-18T14:10:49Z</dcterms:modified>
  <cp:category/>
  <cp:version/>
  <cp:contentType/>
  <cp:contentStatus/>
</cp:coreProperties>
</file>