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2144" sheetId="2" r:id="rId1"/>
  </sheets>
  <definedNames>
    <definedName name="_xlnm.Print_Area" localSheetId="0">КПК0212144!$A$1:$BM$86</definedName>
  </definedNames>
  <calcPr calcId="125725" refMode="R1C1"/>
</workbook>
</file>

<file path=xl/calcChain.xml><?xml version="1.0" encoding="utf-8"?>
<calcChain xmlns="http://schemas.openxmlformats.org/spreadsheetml/2006/main">
  <c r="BE73" i="2"/>
  <c r="BE72" l="1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<sst xmlns="http://schemas.openxmlformats.org/spreadsheetml/2006/main" count="139" uniqueCount="105">
  <si>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</si>
  <si>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</si>
  <si>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</si>
  <si>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</si>
  <si>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</si>
  <si>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</si>
  <si>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</si>
  <si>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</si>
  <si>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</si>
  <si>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</si>
  <si>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</si>
  <si>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</si>
  <si>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</si>
  <si>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</si>
  <si>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</si>
  <si>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</si>
  <si>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</si>
  <si>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</si>
  <si>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</si>
  <si>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</si>
  <si>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</si>
  <si>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</si>
  <si>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</si>
  <si>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</si>
  <si>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</si>
  <si>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</si>
  <si>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</si>
  <si>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</si>
  <si>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</si>
  <si>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</si>
  <si>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</si>
  <si>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</si>
  <si>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</si>
  <si>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</si>
  <si>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</si>
  <si>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</si>
  <si>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</si>
  <si>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</si>
  <si>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</si>
  <si>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</si>
  <si>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</si>
  <si>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</si>
  <si>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</si>
  <si>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</si>
  <si>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</si>
  <si>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</si>
  <si>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</si>
  <si>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</si>
  <si>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</si>
  <si>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</si>
  <si>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</si>
  <si>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</si>
  <si>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</si>
  <si>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</si>
  <si>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</si>
  <si>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</si>
  <si>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</si>
  <si>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</si>
  <si>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</si>
  <si>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</si>
  <si>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</si>
  <si>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</si>
  <si>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</si>
  <si>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</si>
  <si>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тривалості_x000D__x000D_
життя та зниження рівня захворюваності, інвалідності і смертності</t>
  </si>
  <si>
    <t>Забезпечення хворих на цукровий діабет препаратами інсуліну</t>
  </si>
  <si>
    <t>Забезпечення  надання хворих на цукровий  діабет препаратами інсуліну</t>
  </si>
  <si>
    <t>УСЬОГО</t>
  </si>
  <si>
    <t>затрат</t>
  </si>
  <si>
    <t>видатки на забезпечення медикаментами хворих на цукровий діабет</t>
  </si>
  <si>
    <t>грн.</t>
  </si>
  <si>
    <t>рішення міської ради</t>
  </si>
  <si>
    <t>продукту</t>
  </si>
  <si>
    <t>кількість хворих на цукровий діабет, що забезпечуються препаратами інсуліну</t>
  </si>
  <si>
    <t>осіб</t>
  </si>
  <si>
    <t>дані медичного обліку</t>
  </si>
  <si>
    <t>ефективності</t>
  </si>
  <si>
    <t>забезпеченість хворих на цукровий діабет препаратами інсуліну</t>
  </si>
  <si>
    <t>відс.</t>
  </si>
  <si>
    <t>середня вартість медикаментів на одного хворого на місяць</t>
  </si>
  <si>
    <t>якості</t>
  </si>
  <si>
    <t>динаміка кількості хворих на цукровий діабет, забезпечених інсуліном</t>
  </si>
  <si>
    <t xml:space="preserve"> Конституція України /закон від 28.06.1996 №254к/96-ВР/, Бюджетний кодекс України /закон від 08.07.2010 №2456-У1/, ЗУ « Про Державний бюджет України на 2021рік», Закон України "Основи законодавства України про охорону здоров’я",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введений в дію Постановою ВР №2802-12 від 19.11.1992 р., 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захворювань»зі змінами, постанова КМУ №239 від 3 березня 2016 року «Деякі питання відшкодування вартості препаратів інсуліну», рішення Ніжинської міської ради VIІI скликання від 24.12.2020 року №4-4/2020, №3-4/2020.</t>
  </si>
  <si>
    <t>Забезпечення лікування хворих на цукровий та нецукровий діабет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</si>
  <si>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</si>
  <si>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</si>
  <si>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</si>
  <si>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</si>
  <si>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</si>
  <si>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</si>
  <si>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</si>
  <si>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</si>
  <si>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</si>
  <si>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0212144</t>
  </si>
  <si>
    <t>Централізовані заходи з лікування хворих на цукровий та нецукровий діабет</t>
  </si>
  <si>
    <t>0210000</t>
  </si>
  <si>
    <t>2144</t>
  </si>
  <si>
    <t>0763</t>
  </si>
  <si>
    <t>Міська цільова програма «Забезпечення  централізованих заходів з лікування хворих на цукровий та нецукровий діабет на 2021 рік</t>
  </si>
  <si>
    <t>фінансова звітність (1500000/529)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</si>
  <si>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</si>
  <si>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</si>
  <si>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</si>
  <si>
    <t>дані внутрішнього аналізу (1500000/4590000*100)</t>
  </si>
  <si>
    <t xml:space="preserve">дані внутрішнього аналізу 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</si>
</sst>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8" fillId="0" borderId="2" xfId="0" applyNumberFormat="1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62" zoomScaleNormal="100" zoomScaleSheetLayoutView="100" workbookViewId="0">
      <selection activeCell="T78" sqref="T7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5" t="s">
        <v>35</v>
      </c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</row>
    <row r="2" spans="1:77" ht="15.95" customHeight="1">
      <c r="AO2" s="66" t="s">
        <v>0</v>
      </c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</row>
    <row r="3" spans="1:77" ht="15" customHeight="1">
      <c r="AO3" s="88" t="s">
        <v>102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8" customHeight="1">
      <c r="AO4" s="86" t="s">
        <v>85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2.75" customHeight="1">
      <c r="AO7" s="43" t="s">
        <v>101</v>
      </c>
      <c r="AP7" s="43"/>
      <c r="AQ7" s="43"/>
      <c r="AR7" s="43"/>
      <c r="AS7" s="43"/>
      <c r="AT7" s="43"/>
      <c r="AU7" s="43"/>
      <c r="AV7" s="1" t="s">
        <v>63</v>
      </c>
      <c r="AW7" s="39">
        <v>17</v>
      </c>
      <c r="AX7" s="39"/>
      <c r="AY7" s="39"/>
      <c r="AZ7" s="39"/>
      <c r="BA7" s="39"/>
      <c r="BB7" s="39"/>
      <c r="BC7" s="39"/>
      <c r="BD7" s="39"/>
      <c r="BE7" s="39"/>
      <c r="BF7" s="3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>
      <c r="A11" s="47" t="s">
        <v>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1" t="s">
        <v>84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44" t="s">
        <v>85</v>
      </c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35"/>
      <c r="AU13" s="41" t="s">
        <v>90</v>
      </c>
      <c r="AV13" s="42"/>
      <c r="AW13" s="42"/>
      <c r="AX13" s="42"/>
      <c r="AY13" s="42"/>
      <c r="AZ13" s="42"/>
      <c r="BA13" s="42"/>
      <c r="BB13" s="4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62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55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1" t="s">
        <v>95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4"/>
      <c r="N16" s="44" t="s">
        <v>85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35"/>
      <c r="AU16" s="41" t="s">
        <v>90</v>
      </c>
      <c r="AV16" s="42"/>
      <c r="AW16" s="42"/>
      <c r="AX16" s="42"/>
      <c r="AY16" s="42"/>
      <c r="AZ16" s="42"/>
      <c r="BA16" s="42"/>
      <c r="BB16" s="4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61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55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1" t="s">
        <v>93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N19" s="41" t="s">
        <v>96</v>
      </c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26"/>
      <c r="AA19" s="41" t="s">
        <v>97</v>
      </c>
      <c r="AB19" s="42"/>
      <c r="AC19" s="42"/>
      <c r="AD19" s="42"/>
      <c r="AE19" s="42"/>
      <c r="AF19" s="42"/>
      <c r="AG19" s="42"/>
      <c r="AH19" s="42"/>
      <c r="AI19" s="42"/>
      <c r="AJ19" s="26"/>
      <c r="AK19" s="63" t="s">
        <v>94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41" t="s">
        <v>91</v>
      </c>
      <c r="BF19" s="42"/>
      <c r="BG19" s="42"/>
      <c r="BH19" s="42"/>
      <c r="BI19" s="42"/>
      <c r="BJ19" s="42"/>
      <c r="BK19" s="42"/>
      <c r="BL19" s="4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40" t="s">
        <v>58</v>
      </c>
      <c r="AB20" s="40"/>
      <c r="AC20" s="40"/>
      <c r="AD20" s="40"/>
      <c r="AE20" s="40"/>
      <c r="AF20" s="40"/>
      <c r="AG20" s="40"/>
      <c r="AH20" s="40"/>
      <c r="AI20" s="40"/>
      <c r="AJ20" s="28"/>
      <c r="AK20" s="64" t="s">
        <v>59</v>
      </c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28"/>
      <c r="BE20" s="46" t="s">
        <v>60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8">
        <v>1500000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51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79" ht="17.25" customHeight="1">
      <c r="A23" s="79" t="s">
        <v>22</v>
      </c>
      <c r="B23" s="79"/>
      <c r="C23" s="79"/>
      <c r="D23" s="79"/>
      <c r="E23" s="79"/>
      <c r="F23" s="79"/>
      <c r="G23" s="79"/>
      <c r="H23" s="79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9" t="s">
        <v>24</v>
      </c>
      <c r="U23" s="79"/>
      <c r="V23" s="79"/>
      <c r="W23" s="7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6" t="s">
        <v>37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</row>
    <row r="26" spans="1:79" ht="94.5" customHeight="1">
      <c r="A26" s="78" t="s">
        <v>82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9" t="s">
        <v>36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</row>
    <row r="29" spans="1:79" ht="27.75" customHeight="1">
      <c r="A29" s="80" t="s">
        <v>28</v>
      </c>
      <c r="B29" s="80"/>
      <c r="C29" s="80"/>
      <c r="D29" s="80"/>
      <c r="E29" s="80"/>
      <c r="F29" s="80"/>
      <c r="G29" s="71" t="s">
        <v>40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>
      <c r="A30" s="49">
        <v>1</v>
      </c>
      <c r="B30" s="49"/>
      <c r="C30" s="49"/>
      <c r="D30" s="49"/>
      <c r="E30" s="49"/>
      <c r="F30" s="49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>
      <c r="A31" s="67" t="s">
        <v>33</v>
      </c>
      <c r="B31" s="67"/>
      <c r="C31" s="67"/>
      <c r="D31" s="67"/>
      <c r="E31" s="67"/>
      <c r="F31" s="67"/>
      <c r="G31" s="75" t="s">
        <v>7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7"/>
      <c r="CA31" s="1" t="s">
        <v>49</v>
      </c>
    </row>
    <row r="32" spans="1:79" ht="25.5" customHeight="1">
      <c r="A32" s="67">
        <v>1</v>
      </c>
      <c r="B32" s="67"/>
      <c r="C32" s="67"/>
      <c r="D32" s="67"/>
      <c r="E32" s="67"/>
      <c r="F32" s="67"/>
      <c r="G32" s="81" t="s">
        <v>64</v>
      </c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3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9" t="s">
        <v>38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5.95" customHeight="1">
      <c r="A35" s="78" t="s">
        <v>83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9" t="s">
        <v>39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</row>
    <row r="38" spans="1:79" ht="27.75" customHeight="1">
      <c r="A38" s="80" t="s">
        <v>28</v>
      </c>
      <c r="B38" s="80"/>
      <c r="C38" s="80"/>
      <c r="D38" s="80"/>
      <c r="E38" s="80"/>
      <c r="F38" s="80"/>
      <c r="G38" s="71" t="s">
        <v>25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>
      <c r="A39" s="49">
        <v>1</v>
      </c>
      <c r="B39" s="49"/>
      <c r="C39" s="49"/>
      <c r="D39" s="49"/>
      <c r="E39" s="49"/>
      <c r="F39" s="49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75" t="s">
        <v>7</v>
      </c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7"/>
      <c r="CA40" s="1" t="s">
        <v>11</v>
      </c>
    </row>
    <row r="41" spans="1:79" ht="12.75" customHeight="1">
      <c r="A41" s="67">
        <v>1</v>
      </c>
      <c r="B41" s="67"/>
      <c r="C41" s="67"/>
      <c r="D41" s="67"/>
      <c r="E41" s="67"/>
      <c r="F41" s="67"/>
      <c r="G41" s="81" t="s">
        <v>65</v>
      </c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9" t="s">
        <v>41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9" t="s">
        <v>28</v>
      </c>
      <c r="B45" s="49"/>
      <c r="C45" s="49"/>
      <c r="D45" s="50" t="s">
        <v>26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29</v>
      </c>
      <c r="AD45" s="49"/>
      <c r="AE45" s="49"/>
      <c r="AF45" s="49"/>
      <c r="AG45" s="49"/>
      <c r="AH45" s="49"/>
      <c r="AI45" s="49"/>
      <c r="AJ45" s="49"/>
      <c r="AK45" s="49" t="s">
        <v>30</v>
      </c>
      <c r="AL45" s="49"/>
      <c r="AM45" s="49"/>
      <c r="AN45" s="49"/>
      <c r="AO45" s="49"/>
      <c r="AP45" s="49"/>
      <c r="AQ45" s="49"/>
      <c r="AR45" s="49"/>
      <c r="AS45" s="49" t="s">
        <v>27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59" t="s">
        <v>7</v>
      </c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1"/>
      <c r="AC48" s="62" t="s">
        <v>8</v>
      </c>
      <c r="AD48" s="62"/>
      <c r="AE48" s="62"/>
      <c r="AF48" s="62"/>
      <c r="AG48" s="62"/>
      <c r="AH48" s="62"/>
      <c r="AI48" s="62"/>
      <c r="AJ48" s="62"/>
      <c r="AK48" s="62" t="s">
        <v>9</v>
      </c>
      <c r="AL48" s="62"/>
      <c r="AM48" s="62"/>
      <c r="AN48" s="62"/>
      <c r="AO48" s="62"/>
      <c r="AP48" s="62"/>
      <c r="AQ48" s="62"/>
      <c r="AR48" s="62"/>
      <c r="AS48" s="74" t="s">
        <v>10</v>
      </c>
      <c r="AT48" s="62"/>
      <c r="AU48" s="62"/>
      <c r="AV48" s="62"/>
      <c r="AW48" s="62"/>
      <c r="AX48" s="62"/>
      <c r="AY48" s="62"/>
      <c r="AZ48" s="62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7">
        <v>1</v>
      </c>
      <c r="B49" s="67"/>
      <c r="C49" s="67"/>
      <c r="D49" s="81" t="s">
        <v>66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0">
        <v>1500000</v>
      </c>
      <c r="AD49" s="70"/>
      <c r="AE49" s="70"/>
      <c r="AF49" s="70"/>
      <c r="AG49" s="70"/>
      <c r="AH49" s="70"/>
      <c r="AI49" s="70"/>
      <c r="AJ49" s="70"/>
      <c r="AK49" s="70">
        <v>0</v>
      </c>
      <c r="AL49" s="70"/>
      <c r="AM49" s="70"/>
      <c r="AN49" s="70"/>
      <c r="AO49" s="70"/>
      <c r="AP49" s="70"/>
      <c r="AQ49" s="70"/>
      <c r="AR49" s="70"/>
      <c r="AS49" s="70">
        <f>AC49+AK49</f>
        <v>1500000</v>
      </c>
      <c r="AT49" s="70"/>
      <c r="AU49" s="70"/>
      <c r="AV49" s="70"/>
      <c r="AW49" s="70"/>
      <c r="AX49" s="70"/>
      <c r="AY49" s="70"/>
      <c r="AZ49" s="7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4"/>
      <c r="B50" s="94"/>
      <c r="C50" s="94"/>
      <c r="D50" s="101" t="s">
        <v>67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48">
        <v>1500000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1500000</v>
      </c>
      <c r="AT50" s="48"/>
      <c r="AU50" s="48"/>
      <c r="AV50" s="48"/>
      <c r="AW50" s="48"/>
      <c r="AX50" s="48"/>
      <c r="AY50" s="48"/>
      <c r="AZ50" s="4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6" t="s">
        <v>42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</row>
    <row r="53" spans="1:79" ht="15" customHeigh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9" t="s">
        <v>28</v>
      </c>
      <c r="B54" s="49"/>
      <c r="C54" s="49"/>
      <c r="D54" s="50" t="s">
        <v>34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29</v>
      </c>
      <c r="AC54" s="49"/>
      <c r="AD54" s="49"/>
      <c r="AE54" s="49"/>
      <c r="AF54" s="49"/>
      <c r="AG54" s="49"/>
      <c r="AH54" s="49"/>
      <c r="AI54" s="49"/>
      <c r="AJ54" s="49" t="s">
        <v>30</v>
      </c>
      <c r="AK54" s="49"/>
      <c r="AL54" s="49"/>
      <c r="AM54" s="49"/>
      <c r="AN54" s="49"/>
      <c r="AO54" s="49"/>
      <c r="AP54" s="49"/>
      <c r="AQ54" s="49"/>
      <c r="AR54" s="49" t="s">
        <v>27</v>
      </c>
      <c r="AS54" s="49"/>
      <c r="AT54" s="49"/>
      <c r="AU54" s="49"/>
      <c r="AV54" s="49"/>
      <c r="AW54" s="49"/>
      <c r="AX54" s="49"/>
      <c r="AY54" s="49"/>
    </row>
    <row r="55" spans="1:79" ht="29.1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79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hidden="1" customHeight="1">
      <c r="A57" s="67" t="s">
        <v>6</v>
      </c>
      <c r="B57" s="67"/>
      <c r="C57" s="67"/>
      <c r="D57" s="75" t="s">
        <v>7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2" t="s">
        <v>8</v>
      </c>
      <c r="AC57" s="62"/>
      <c r="AD57" s="62"/>
      <c r="AE57" s="62"/>
      <c r="AF57" s="62"/>
      <c r="AG57" s="62"/>
      <c r="AH57" s="62"/>
      <c r="AI57" s="62"/>
      <c r="AJ57" s="62" t="s">
        <v>9</v>
      </c>
      <c r="AK57" s="62"/>
      <c r="AL57" s="62"/>
      <c r="AM57" s="62"/>
      <c r="AN57" s="62"/>
      <c r="AO57" s="62"/>
      <c r="AP57" s="62"/>
      <c r="AQ57" s="62"/>
      <c r="AR57" s="62" t="s">
        <v>10</v>
      </c>
      <c r="AS57" s="62"/>
      <c r="AT57" s="62"/>
      <c r="AU57" s="62"/>
      <c r="AV57" s="62"/>
      <c r="AW57" s="62"/>
      <c r="AX57" s="62"/>
      <c r="AY57" s="62"/>
      <c r="CA57" s="1" t="s">
        <v>15</v>
      </c>
    </row>
    <row r="58" spans="1:79" ht="25.5" customHeight="1">
      <c r="A58" s="67">
        <v>1</v>
      </c>
      <c r="B58" s="67"/>
      <c r="C58" s="67"/>
      <c r="D58" s="81" t="s">
        <v>98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70">
        <v>1500000</v>
      </c>
      <c r="AC58" s="70"/>
      <c r="AD58" s="70"/>
      <c r="AE58" s="70"/>
      <c r="AF58" s="70"/>
      <c r="AG58" s="70"/>
      <c r="AH58" s="70"/>
      <c r="AI58" s="70"/>
      <c r="AJ58" s="70">
        <v>0</v>
      </c>
      <c r="AK58" s="70"/>
      <c r="AL58" s="70"/>
      <c r="AM58" s="70"/>
      <c r="AN58" s="70"/>
      <c r="AO58" s="70"/>
      <c r="AP58" s="70"/>
      <c r="AQ58" s="70"/>
      <c r="AR58" s="70">
        <f>AB58+AJ58</f>
        <v>1500000</v>
      </c>
      <c r="AS58" s="70"/>
      <c r="AT58" s="70"/>
      <c r="AU58" s="70"/>
      <c r="AV58" s="70"/>
      <c r="AW58" s="70"/>
      <c r="AX58" s="70"/>
      <c r="AY58" s="70"/>
      <c r="CA58" s="1" t="s">
        <v>16</v>
      </c>
    </row>
    <row r="59" spans="1:79" s="4" customFormat="1" ht="12.75" customHeight="1">
      <c r="A59" s="94"/>
      <c r="B59" s="94"/>
      <c r="C59" s="94"/>
      <c r="D59" s="101" t="s">
        <v>27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8">
        <v>1500000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1500000</v>
      </c>
      <c r="AS59" s="48"/>
      <c r="AT59" s="48"/>
      <c r="AU59" s="48"/>
      <c r="AV59" s="48"/>
      <c r="AW59" s="48"/>
      <c r="AX59" s="48"/>
      <c r="AY59" s="48"/>
    </row>
    <row r="61" spans="1:79" ht="15.75" customHeight="1">
      <c r="A61" s="79" t="s">
        <v>43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79" ht="30" customHeight="1">
      <c r="A62" s="49" t="s">
        <v>28</v>
      </c>
      <c r="B62" s="49"/>
      <c r="C62" s="49"/>
      <c r="D62" s="49"/>
      <c r="E62" s="49"/>
      <c r="F62" s="49"/>
      <c r="G62" s="56" t="s">
        <v>44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2</v>
      </c>
      <c r="AA62" s="49"/>
      <c r="AB62" s="49"/>
      <c r="AC62" s="49"/>
      <c r="AD62" s="49"/>
      <c r="AE62" s="49" t="s">
        <v>1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29</v>
      </c>
      <c r="AP62" s="57"/>
      <c r="AQ62" s="57"/>
      <c r="AR62" s="57"/>
      <c r="AS62" s="57"/>
      <c r="AT62" s="57"/>
      <c r="AU62" s="57"/>
      <c r="AV62" s="58"/>
      <c r="AW62" s="56" t="s">
        <v>30</v>
      </c>
      <c r="AX62" s="57"/>
      <c r="AY62" s="57"/>
      <c r="AZ62" s="57"/>
      <c r="BA62" s="57"/>
      <c r="BB62" s="57"/>
      <c r="BC62" s="57"/>
      <c r="BD62" s="58"/>
      <c r="BE62" s="56" t="s">
        <v>27</v>
      </c>
      <c r="BF62" s="57"/>
      <c r="BG62" s="57"/>
      <c r="BH62" s="57"/>
      <c r="BI62" s="57"/>
      <c r="BJ62" s="57"/>
      <c r="BK62" s="57"/>
      <c r="BL62" s="58"/>
    </row>
    <row r="63" spans="1:79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>
      <c r="A64" s="67" t="s">
        <v>33</v>
      </c>
      <c r="B64" s="67"/>
      <c r="C64" s="67"/>
      <c r="D64" s="67"/>
      <c r="E64" s="67"/>
      <c r="F64" s="67"/>
      <c r="G64" s="75" t="s">
        <v>7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67" t="s">
        <v>19</v>
      </c>
      <c r="AA64" s="67"/>
      <c r="AB64" s="67"/>
      <c r="AC64" s="67"/>
      <c r="AD64" s="67"/>
      <c r="AE64" s="90" t="s">
        <v>32</v>
      </c>
      <c r="AF64" s="90"/>
      <c r="AG64" s="90"/>
      <c r="AH64" s="90"/>
      <c r="AI64" s="90"/>
      <c r="AJ64" s="90"/>
      <c r="AK64" s="90"/>
      <c r="AL64" s="90"/>
      <c r="AM64" s="90"/>
      <c r="AN64" s="75"/>
      <c r="AO64" s="62" t="s">
        <v>8</v>
      </c>
      <c r="AP64" s="62"/>
      <c r="AQ64" s="62"/>
      <c r="AR64" s="62"/>
      <c r="AS64" s="62"/>
      <c r="AT64" s="62"/>
      <c r="AU64" s="62"/>
      <c r="AV64" s="62"/>
      <c r="AW64" s="62" t="s">
        <v>31</v>
      </c>
      <c r="AX64" s="62"/>
      <c r="AY64" s="62"/>
      <c r="AZ64" s="62"/>
      <c r="BA64" s="62"/>
      <c r="BB64" s="62"/>
      <c r="BC64" s="62"/>
      <c r="BD64" s="62"/>
      <c r="BE64" s="62" t="s">
        <v>10</v>
      </c>
      <c r="BF64" s="62"/>
      <c r="BG64" s="62"/>
      <c r="BH64" s="62"/>
      <c r="BI64" s="62"/>
      <c r="BJ64" s="62"/>
      <c r="BK64" s="62"/>
      <c r="BL64" s="62"/>
      <c r="CA64" s="1" t="s">
        <v>17</v>
      </c>
    </row>
    <row r="65" spans="1:79" s="4" customFormat="1" ht="12.75" customHeight="1">
      <c r="A65" s="94">
        <v>0</v>
      </c>
      <c r="B65" s="94"/>
      <c r="C65" s="94"/>
      <c r="D65" s="94"/>
      <c r="E65" s="94"/>
      <c r="F65" s="94"/>
      <c r="G65" s="91" t="s">
        <v>68</v>
      </c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3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>
        <f t="shared" ref="BE65:BE72" si="0">AO65+AW65</f>
        <v>0</v>
      </c>
      <c r="BF65" s="48"/>
      <c r="BG65" s="48"/>
      <c r="BH65" s="48"/>
      <c r="BI65" s="48"/>
      <c r="BJ65" s="48"/>
      <c r="BK65" s="48"/>
      <c r="BL65" s="48"/>
      <c r="CA65" s="4" t="s">
        <v>18</v>
      </c>
    </row>
    <row r="66" spans="1:79" ht="25.5" customHeight="1">
      <c r="A66" s="67">
        <v>1</v>
      </c>
      <c r="B66" s="67"/>
      <c r="C66" s="67"/>
      <c r="D66" s="67"/>
      <c r="E66" s="67"/>
      <c r="F66" s="67"/>
      <c r="G66" s="111" t="s">
        <v>69</v>
      </c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3"/>
      <c r="Z66" s="74" t="s">
        <v>70</v>
      </c>
      <c r="AA66" s="74"/>
      <c r="AB66" s="74"/>
      <c r="AC66" s="74"/>
      <c r="AD66" s="74"/>
      <c r="AE66" s="111" t="s">
        <v>71</v>
      </c>
      <c r="AF66" s="112"/>
      <c r="AG66" s="112"/>
      <c r="AH66" s="112"/>
      <c r="AI66" s="112"/>
      <c r="AJ66" s="112"/>
      <c r="AK66" s="112"/>
      <c r="AL66" s="112"/>
      <c r="AM66" s="112"/>
      <c r="AN66" s="113"/>
      <c r="AO66" s="70">
        <v>1500000</v>
      </c>
      <c r="AP66" s="70"/>
      <c r="AQ66" s="70"/>
      <c r="AR66" s="70"/>
      <c r="AS66" s="70"/>
      <c r="AT66" s="70"/>
      <c r="AU66" s="70"/>
      <c r="AV66" s="70"/>
      <c r="AW66" s="70">
        <v>0</v>
      </c>
      <c r="AX66" s="70"/>
      <c r="AY66" s="70"/>
      <c r="AZ66" s="70"/>
      <c r="BA66" s="70"/>
      <c r="BB66" s="70"/>
      <c r="BC66" s="70"/>
      <c r="BD66" s="70"/>
      <c r="BE66" s="70">
        <f t="shared" si="0"/>
        <v>1500000</v>
      </c>
      <c r="BF66" s="70"/>
      <c r="BG66" s="70"/>
      <c r="BH66" s="70"/>
      <c r="BI66" s="70"/>
      <c r="BJ66" s="70"/>
      <c r="BK66" s="70"/>
      <c r="BL66" s="70"/>
    </row>
    <row r="67" spans="1:79" s="4" customFormat="1" ht="12.75" customHeight="1">
      <c r="A67" s="94">
        <v>0</v>
      </c>
      <c r="B67" s="94"/>
      <c r="C67" s="94"/>
      <c r="D67" s="94"/>
      <c r="E67" s="94"/>
      <c r="F67" s="94"/>
      <c r="G67" s="108" t="s">
        <v>72</v>
      </c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10"/>
      <c r="Z67" s="95"/>
      <c r="AA67" s="95"/>
      <c r="AB67" s="95"/>
      <c r="AC67" s="95"/>
      <c r="AD67" s="95"/>
      <c r="AE67" s="108"/>
      <c r="AF67" s="109"/>
      <c r="AG67" s="109"/>
      <c r="AH67" s="109"/>
      <c r="AI67" s="109"/>
      <c r="AJ67" s="109"/>
      <c r="AK67" s="109"/>
      <c r="AL67" s="109"/>
      <c r="AM67" s="109"/>
      <c r="AN67" s="110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>
        <f t="shared" si="0"/>
        <v>0</v>
      </c>
      <c r="BF67" s="48"/>
      <c r="BG67" s="48"/>
      <c r="BH67" s="48"/>
      <c r="BI67" s="48"/>
      <c r="BJ67" s="48"/>
      <c r="BK67" s="48"/>
      <c r="BL67" s="48"/>
    </row>
    <row r="68" spans="1:79" ht="25.5" customHeight="1">
      <c r="A68" s="67">
        <v>2</v>
      </c>
      <c r="B68" s="67"/>
      <c r="C68" s="67"/>
      <c r="D68" s="67"/>
      <c r="E68" s="67"/>
      <c r="F68" s="67"/>
      <c r="G68" s="111" t="s">
        <v>73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74" t="s">
        <v>74</v>
      </c>
      <c r="AA68" s="74"/>
      <c r="AB68" s="74"/>
      <c r="AC68" s="74"/>
      <c r="AD68" s="74"/>
      <c r="AE68" s="111" t="s">
        <v>75</v>
      </c>
      <c r="AF68" s="112"/>
      <c r="AG68" s="112"/>
      <c r="AH68" s="112"/>
      <c r="AI68" s="112"/>
      <c r="AJ68" s="112"/>
      <c r="AK68" s="112"/>
      <c r="AL68" s="112"/>
      <c r="AM68" s="112"/>
      <c r="AN68" s="113"/>
      <c r="AO68" s="70">
        <v>529</v>
      </c>
      <c r="AP68" s="70"/>
      <c r="AQ68" s="70"/>
      <c r="AR68" s="70"/>
      <c r="AS68" s="70"/>
      <c r="AT68" s="70"/>
      <c r="AU68" s="70"/>
      <c r="AV68" s="70"/>
      <c r="AW68" s="70">
        <v>0</v>
      </c>
      <c r="AX68" s="70"/>
      <c r="AY68" s="70"/>
      <c r="AZ68" s="70"/>
      <c r="BA68" s="70"/>
      <c r="BB68" s="70"/>
      <c r="BC68" s="70"/>
      <c r="BD68" s="70"/>
      <c r="BE68" s="70">
        <f t="shared" si="0"/>
        <v>529</v>
      </c>
      <c r="BF68" s="70"/>
      <c r="BG68" s="70"/>
      <c r="BH68" s="70"/>
      <c r="BI68" s="70"/>
      <c r="BJ68" s="70"/>
      <c r="BK68" s="70"/>
      <c r="BL68" s="70"/>
    </row>
    <row r="69" spans="1:79" s="4" customFormat="1" ht="12.75" customHeight="1">
      <c r="A69" s="94">
        <v>0</v>
      </c>
      <c r="B69" s="94"/>
      <c r="C69" s="94"/>
      <c r="D69" s="94"/>
      <c r="E69" s="94"/>
      <c r="F69" s="94"/>
      <c r="G69" s="108" t="s">
        <v>76</v>
      </c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10"/>
      <c r="Z69" s="95"/>
      <c r="AA69" s="95"/>
      <c r="AB69" s="95"/>
      <c r="AC69" s="95"/>
      <c r="AD69" s="95"/>
      <c r="AE69" s="108"/>
      <c r="AF69" s="109"/>
      <c r="AG69" s="109"/>
      <c r="AH69" s="109"/>
      <c r="AI69" s="109"/>
      <c r="AJ69" s="109"/>
      <c r="AK69" s="109"/>
      <c r="AL69" s="109"/>
      <c r="AM69" s="109"/>
      <c r="AN69" s="110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ht="29.25" customHeight="1">
      <c r="A70" s="67">
        <v>3</v>
      </c>
      <c r="B70" s="67"/>
      <c r="C70" s="67"/>
      <c r="D70" s="67"/>
      <c r="E70" s="67"/>
      <c r="F70" s="67"/>
      <c r="G70" s="111" t="s">
        <v>77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74" t="s">
        <v>78</v>
      </c>
      <c r="AA70" s="74"/>
      <c r="AB70" s="74"/>
      <c r="AC70" s="74"/>
      <c r="AD70" s="74"/>
      <c r="AE70" s="111" t="s">
        <v>103</v>
      </c>
      <c r="AF70" s="112"/>
      <c r="AG70" s="112"/>
      <c r="AH70" s="112"/>
      <c r="AI70" s="112"/>
      <c r="AJ70" s="112"/>
      <c r="AK70" s="112"/>
      <c r="AL70" s="112"/>
      <c r="AM70" s="112"/>
      <c r="AN70" s="113"/>
      <c r="AO70" s="70">
        <v>32.68</v>
      </c>
      <c r="AP70" s="70"/>
      <c r="AQ70" s="70"/>
      <c r="AR70" s="70"/>
      <c r="AS70" s="70"/>
      <c r="AT70" s="70"/>
      <c r="AU70" s="70"/>
      <c r="AV70" s="70"/>
      <c r="AW70" s="70">
        <v>0</v>
      </c>
      <c r="AX70" s="70"/>
      <c r="AY70" s="70"/>
      <c r="AZ70" s="70"/>
      <c r="BA70" s="70"/>
      <c r="BB70" s="70"/>
      <c r="BC70" s="70"/>
      <c r="BD70" s="70"/>
      <c r="BE70" s="70">
        <f t="shared" si="0"/>
        <v>32.68</v>
      </c>
      <c r="BF70" s="70"/>
      <c r="BG70" s="70"/>
      <c r="BH70" s="70"/>
      <c r="BI70" s="70"/>
      <c r="BJ70" s="70"/>
      <c r="BK70" s="70"/>
      <c r="BL70" s="70"/>
    </row>
    <row r="71" spans="1:79" ht="21.75" customHeight="1">
      <c r="A71" s="67">
        <v>4</v>
      </c>
      <c r="B71" s="67"/>
      <c r="C71" s="67"/>
      <c r="D71" s="67"/>
      <c r="E71" s="67"/>
      <c r="F71" s="67"/>
      <c r="G71" s="111" t="s">
        <v>79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74" t="s">
        <v>70</v>
      </c>
      <c r="AA71" s="74"/>
      <c r="AB71" s="74"/>
      <c r="AC71" s="74"/>
      <c r="AD71" s="74"/>
      <c r="AE71" s="111" t="s">
        <v>99</v>
      </c>
      <c r="AF71" s="112"/>
      <c r="AG71" s="112"/>
      <c r="AH71" s="112"/>
      <c r="AI71" s="112"/>
      <c r="AJ71" s="112"/>
      <c r="AK71" s="112"/>
      <c r="AL71" s="112"/>
      <c r="AM71" s="112"/>
      <c r="AN71" s="113"/>
      <c r="AO71" s="70">
        <v>2835.54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f t="shared" si="0"/>
        <v>2835.54</v>
      </c>
      <c r="BF71" s="70"/>
      <c r="BG71" s="70"/>
      <c r="BH71" s="70"/>
      <c r="BI71" s="70"/>
      <c r="BJ71" s="70"/>
      <c r="BK71" s="70"/>
      <c r="BL71" s="70"/>
    </row>
    <row r="72" spans="1:79" s="4" customFormat="1" ht="12.75" customHeight="1">
      <c r="A72" s="94">
        <v>0</v>
      </c>
      <c r="B72" s="94"/>
      <c r="C72" s="94"/>
      <c r="D72" s="94"/>
      <c r="E72" s="94"/>
      <c r="F72" s="94"/>
      <c r="G72" s="108" t="s">
        <v>80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95"/>
      <c r="AA72" s="95"/>
      <c r="AB72" s="95"/>
      <c r="AC72" s="95"/>
      <c r="AD72" s="95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117"/>
      <c r="AP72" s="117"/>
      <c r="AQ72" s="117"/>
      <c r="AR72" s="117"/>
      <c r="AS72" s="117"/>
      <c r="AT72" s="117"/>
      <c r="AU72" s="117"/>
      <c r="AV72" s="117"/>
      <c r="AW72" s="48"/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79" ht="29.25" customHeight="1">
      <c r="A73" s="67">
        <v>5</v>
      </c>
      <c r="B73" s="67"/>
      <c r="C73" s="67"/>
      <c r="D73" s="67"/>
      <c r="E73" s="67"/>
      <c r="F73" s="67"/>
      <c r="G73" s="111" t="s">
        <v>81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74" t="s">
        <v>78</v>
      </c>
      <c r="AA73" s="74"/>
      <c r="AB73" s="74"/>
      <c r="AC73" s="74"/>
      <c r="AD73" s="74"/>
      <c r="AE73" s="111" t="s">
        <v>104</v>
      </c>
      <c r="AF73" s="112"/>
      <c r="AG73" s="112"/>
      <c r="AH73" s="112"/>
      <c r="AI73" s="112"/>
      <c r="AJ73" s="112"/>
      <c r="AK73" s="112"/>
      <c r="AL73" s="112"/>
      <c r="AM73" s="112"/>
      <c r="AN73" s="113"/>
      <c r="AO73" s="70">
        <v>104.13</v>
      </c>
      <c r="AP73" s="70"/>
      <c r="AQ73" s="70"/>
      <c r="AR73" s="70"/>
      <c r="AS73" s="70"/>
      <c r="AT73" s="70"/>
      <c r="AU73" s="70"/>
      <c r="AV73" s="70"/>
      <c r="AW73" s="70">
        <v>0</v>
      </c>
      <c r="AX73" s="70"/>
      <c r="AY73" s="70"/>
      <c r="AZ73" s="70"/>
      <c r="BA73" s="70"/>
      <c r="BB73" s="70"/>
      <c r="BC73" s="70"/>
      <c r="BD73" s="70"/>
      <c r="BE73" s="70">
        <f t="shared" ref="BE73" si="1">AO73+AW73</f>
        <v>104.13</v>
      </c>
      <c r="BF73" s="70"/>
      <c r="BG73" s="70"/>
      <c r="BH73" s="70"/>
      <c r="BI73" s="70"/>
      <c r="BJ73" s="70"/>
      <c r="BK73" s="70"/>
      <c r="BL73" s="70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>
      <c r="A76" s="98" t="s">
        <v>87</v>
      </c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5"/>
      <c r="AO76" s="106" t="s">
        <v>88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1:79">
      <c r="W77" s="89" t="s">
        <v>5</v>
      </c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O77" s="89" t="s">
        <v>52</v>
      </c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</row>
    <row r="78" spans="1:79" ht="15.75" customHeight="1">
      <c r="A78" s="107" t="s">
        <v>3</v>
      </c>
      <c r="B78" s="107"/>
      <c r="C78" s="107"/>
      <c r="D78" s="107"/>
      <c r="E78" s="107"/>
      <c r="F78" s="107"/>
    </row>
    <row r="79" spans="1:79" ht="13.15" customHeight="1">
      <c r="A79" s="88" t="s">
        <v>86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>
      <c r="A80" s="104" t="s">
        <v>47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8" t="s">
        <v>100</v>
      </c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5"/>
      <c r="AO82" s="106" t="s">
        <v>89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89" t="s">
        <v>5</v>
      </c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O83" s="89" t="s">
        <v>52</v>
      </c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</row>
    <row r="84" spans="1:59">
      <c r="A84" s="105" t="s">
        <v>101</v>
      </c>
      <c r="B84" s="105"/>
      <c r="C84" s="105"/>
      <c r="D84" s="105"/>
      <c r="E84" s="105"/>
      <c r="F84" s="105"/>
      <c r="G84" s="105"/>
      <c r="H84" s="105"/>
    </row>
    <row r="85" spans="1:59">
      <c r="A85" s="89" t="s">
        <v>45</v>
      </c>
      <c r="B85" s="89"/>
      <c r="C85" s="89"/>
      <c r="D85" s="89"/>
      <c r="E85" s="89"/>
      <c r="F85" s="89"/>
      <c r="G85" s="89"/>
      <c r="H85" s="89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5">
    <mergeCell ref="BE72:BL72"/>
    <mergeCell ref="A72:F72"/>
    <mergeCell ref="G72:Y72"/>
    <mergeCell ref="Z72:AD72"/>
    <mergeCell ref="AE72:AN72"/>
    <mergeCell ref="AO72:AV72"/>
    <mergeCell ref="AW72:BD72"/>
    <mergeCell ref="A73:F73"/>
    <mergeCell ref="G73:Y73"/>
    <mergeCell ref="Z73:AD73"/>
    <mergeCell ref="AE73:AN73"/>
    <mergeCell ref="AO73:AV73"/>
    <mergeCell ref="AW73:BD73"/>
    <mergeCell ref="BE73:BL7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O76:BG76"/>
    <mergeCell ref="A78:F78"/>
    <mergeCell ref="G38:BL38"/>
    <mergeCell ref="A39:F39"/>
    <mergeCell ref="AC49:AJ49"/>
    <mergeCell ref="AK45:AR46"/>
    <mergeCell ref="D49:AB49"/>
    <mergeCell ref="W83:AM83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AO2:BL2"/>
    <mergeCell ref="AO6:BF6"/>
    <mergeCell ref="AO4:BL4"/>
    <mergeCell ref="AO5:BL5"/>
    <mergeCell ref="AO3:BL3"/>
    <mergeCell ref="A10:BL10"/>
    <mergeCell ref="W77:AM77"/>
    <mergeCell ref="AE63:AN63"/>
    <mergeCell ref="AE64:AN64"/>
    <mergeCell ref="AO77:BG77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6:V76"/>
    <mergeCell ref="W76:AM76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N13:AS13"/>
    <mergeCell ref="N14:AS14"/>
    <mergeCell ref="AU13:BB13"/>
    <mergeCell ref="AU14:BB14"/>
    <mergeCell ref="A11:BL11"/>
  </mergeCells>
  <phoneticPr fontId="0" type="noConversion"/>
  <conditionalFormatting sqref="H65:L65 H67:L67 H69:L69 H72:L73 G65:G73">
    <cfRule type="cellIs" dxfId="3" priority="2" stopIfTrue="1" operator="equal">
      <formula>$G64</formula>
    </cfRule>
  </conditionalFormatting>
  <conditionalFormatting sqref="D49:D50 D50:I50">
    <cfRule type="cellIs" dxfId="2" priority="3" stopIfTrue="1" operator="equal">
      <formula>$D48</formula>
    </cfRule>
  </conditionalFormatting>
  <conditionalFormatting sqref="A65:F73">
    <cfRule type="cellIs" dxfId="1" priority="4" stopIfTrue="1" operator="equal">
      <formula>0</formula>
    </cfRule>
  </conditionalFormatting>
  <conditionalFormatting sqref="G73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2021-01-18T09:28:24Z</cp:lastPrinted>
  <dcterms:created xsi:type="dcterms:W3CDTF">2016-08-15T09:54:21Z</dcterms:created>
  <dcterms:modified xsi:type="dcterms:W3CDTF">2021-01-20T08:36:37Z</dcterms:modified>
</cp:coreProperties>
</file>