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7520" sheetId="1" r:id="rId1"/>
  </sheets>
  <definedNames>
    <definedName name="_xlnm.Print_Area" localSheetId="0">'КПК0817520'!$A$1:$BQ$93</definedName>
  </definedNames>
  <calcPr fullCalcOnLoad="1"/>
</workbook>
</file>

<file path=xl/sharedStrings.xml><?xml version="1.0" encoding="utf-8"?>
<sst xmlns="http://schemas.openxmlformats.org/spreadsheetml/2006/main" count="189" uniqueCount="113">
  <si>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</si>
  <si>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</si>
  <si>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</si>
  <si>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</si>
  <si>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</si>
  <si>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</si>
  <si>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</si>
  <si>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</si>
  <si>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</si>
  <si>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</si>
  <si>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</si>
  <si>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</si>
  <si>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</si>
  <si>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</si>
  <si>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</si>
  <si>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</si>
  <si>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</si>
  <si>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</si>
  <si>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</si>
  <si>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</si>
  <si>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</si>
  <si>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</si>
  <si>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</si>
  <si>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</si>
  <si>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</si>
  <si>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</si>
  <si>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</si>
  <si>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</si>
  <si>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</si>
  <si>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</si>
  <si>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</si>
  <si>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</si>
  <si>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</si>
  <si>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</si>
  <si>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</si>
  <si>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</si>
  <si>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</si>
  <si>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</si>
  <si>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</si>
  <si>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</si>
  <si>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</si>
  <si>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</si>
  <si>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</si>
  <si>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</si>
  <si>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</si>
  <si>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</si>
  <si>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</si>
  <si>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</si>
  <si>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</si>
  <si>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</si>
  <si>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</si>
  <si>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</si>
  <si>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</si>
  <si>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</si>
  <si>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</si>
  <si>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</si>
  <si>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</si>
  <si>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</si>
  <si>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</si>
  <si>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</si>
  <si>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</si>
  <si>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</si>
  <si>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</si>
  <si>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УСЬОГО</t>
  </si>
  <si>
    <t>Усього</t>
  </si>
  <si>
    <t>затрат</t>
  </si>
  <si>
    <t/>
  </si>
  <si>
    <t>од.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</si>
  <si>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</si>
  <si>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</si>
  <si>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</si>
  <si>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</si>
  <si>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</si>
  <si>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</si>
  <si>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</si>
  <si>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</si>
  <si>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</si>
  <si>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</si>
  <si>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</si>
  <si>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</si>
  <si>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Виконання завдань програми інформатизації</t>
  </si>
  <si>
    <t>Забезпечення виконання програми інформатизації УСЗН</t>
  </si>
  <si>
    <t>Забезпечення виконання програми інформатизації територіального центру</t>
  </si>
  <si>
    <t>Забезпечення виконання програми інформатизації центру реабілітації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</si>
  <si>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</si>
  <si>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</si>
  <si>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</si>
  <si>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</si>
  <si>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</si>
  <si>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</si>
  <si>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 на виконання програми/кількість завдвнь програми, які планується виконати/1000)</t>
  </si>
  <si>
    <t>середня  вартість одиниці обладнання та предметів довгострокового користування</t>
  </si>
  <si>
    <t>Розрахунок (обсяг видатків на виконання програми/кількість одиниць обладнання та предметів довгострокового користування/1000)</t>
  </si>
  <si>
    <t>рівень виконання завдання</t>
  </si>
  <si>
    <t>Розрахунок (касові видатки/кошторисні призначення*100)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</si>
  <si>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</si>
  <si>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</si>
  <si>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</si>
  <si>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0460</t>
  </si>
  <si>
    <t>Управління    соціального захисту  населення Ніжинської міської ради Чернігівської обл</t>
  </si>
  <si>
    <t>C45:BQ45</t>
  </si>
  <si>
    <t>Валентина  КУЛІНІЧ</t>
  </si>
  <si>
    <t>Головний бухгалтер</t>
  </si>
  <si>
    <t>Олена  МАЧАЧА</t>
  </si>
  <si>
    <t xml:space="preserve">Залишок планових призначень </t>
  </si>
  <si>
    <t xml:space="preserve">Пояснення щодо причин розбіжностей між фактичними та затвердженими результативними показниками: Залишок планових призначень  </t>
  </si>
  <si>
    <t>Бюджетна програма  має 1 завдання  - "Виконання завдань програми інформатизації", три  напрями.</t>
  </si>
  <si>
    <t>Придбано 3 картриджі для лазерного принтера. Здійснено 51 заправка картриджа для лазерного принтера та 17 ремонтів (відновлення) картриджа для лазерного принтера, 1 ремонт принтера, постачання примірника та пакетів оновлення програми «M.E.Doc»; послуги з реєстрації в програмі «АІС «Місцеві бюджети рівня розпорядника бюджетних коштів».</t>
  </si>
  <si>
    <t>УСЗН</t>
  </si>
  <si>
    <t>Придбано  флешку. Здійснено ремонт 3 персональних комп’ютерів, придбано 1 картридж для лазерного принтера; забезпечення працездатності програмного комплексу «Криптосервер»; постачання примірника та пакетів оновлення програми «M.E.Doc».</t>
  </si>
  <si>
    <t>Центр комплексної реабілітації для дітей з інвалідністю «Віра»</t>
  </si>
  <si>
    <t>Придбано: 1 системний блок, мережевий фільт, мережевий комутатор, мишка, клавіатура, токени (флешки ЕЦП), ключі ЕЦП, 10 флешок. Здійснено заправку 6 та відновлення 2 картриджів; ремонт системного блоку; постачання примірника та пакетів оновлення програми «M.E.Doc»; послуги по обслуговуванню комп’ютерної техніки.</t>
  </si>
  <si>
    <t>Територіальний центр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</si>
</sst>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3"/>
  <sheetViews>
    <sheetView tabSelected="1" zoomScale="70" zoomScaleNormal="70" zoomScalePageLayoutView="0" workbookViewId="0" topLeftCell="A77">
      <selection activeCell="I84" sqref="I84:BL86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8" t="s">
        <v>57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9" customHeight="1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15.75" customHeight="1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customHeight="1" hidden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customHeight="1" hidden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25" customHeight="1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43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76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35" t="s">
        <v>11</v>
      </c>
      <c r="B14" s="35"/>
      <c r="C14" s="15"/>
      <c r="D14" s="36" t="s">
        <v>74</v>
      </c>
      <c r="E14" s="37"/>
      <c r="F14" s="37"/>
      <c r="G14" s="37"/>
      <c r="H14" s="37"/>
      <c r="I14" s="37"/>
      <c r="J14" s="37"/>
      <c r="K14" s="15"/>
      <c r="L14" s="125" t="s">
        <v>99</v>
      </c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</row>
    <row r="15" spans="1:64" ht="15.75" customHeight="1">
      <c r="A15" s="13"/>
      <c r="B15" s="13"/>
      <c r="C15" s="13"/>
      <c r="D15" s="46" t="s">
        <v>40</v>
      </c>
      <c r="E15" s="46"/>
      <c r="F15" s="46"/>
      <c r="G15" s="46"/>
      <c r="H15" s="46"/>
      <c r="I15" s="46"/>
      <c r="J15" s="46"/>
      <c r="K15" s="13"/>
      <c r="L15" s="126" t="s">
        <v>0</v>
      </c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35" t="s">
        <v>41</v>
      </c>
      <c r="B17" s="35"/>
      <c r="C17" s="15"/>
      <c r="D17" s="36" t="s">
        <v>77</v>
      </c>
      <c r="E17" s="37"/>
      <c r="F17" s="37"/>
      <c r="G17" s="37"/>
      <c r="H17" s="37"/>
      <c r="I17" s="37"/>
      <c r="J17" s="37"/>
      <c r="K17" s="15"/>
      <c r="L17" s="125" t="s">
        <v>99</v>
      </c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</row>
    <row r="18" spans="1:64" ht="15.75" customHeight="1">
      <c r="A18" s="13"/>
      <c r="B18" s="13"/>
      <c r="C18" s="13"/>
      <c r="D18" s="46" t="s">
        <v>40</v>
      </c>
      <c r="E18" s="46"/>
      <c r="F18" s="46"/>
      <c r="G18" s="46"/>
      <c r="H18" s="46"/>
      <c r="I18" s="46"/>
      <c r="J18" s="46"/>
      <c r="K18" s="13"/>
      <c r="L18" s="54" t="s">
        <v>1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35" t="s">
        <v>42</v>
      </c>
      <c r="B20" s="35"/>
      <c r="C20" s="15"/>
      <c r="D20" s="36" t="s">
        <v>96</v>
      </c>
      <c r="E20" s="37"/>
      <c r="F20" s="37"/>
      <c r="G20" s="37"/>
      <c r="H20" s="37"/>
      <c r="I20" s="37"/>
      <c r="J20" s="37"/>
      <c r="K20" s="15"/>
      <c r="L20" s="36" t="s">
        <v>98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95" t="s">
        <v>97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 ht="19.5" customHeight="1">
      <c r="A21" s="13"/>
      <c r="B21" s="13"/>
      <c r="C21" s="13"/>
      <c r="D21" s="39" t="s">
        <v>40</v>
      </c>
      <c r="E21" s="39"/>
      <c r="F21" s="39"/>
      <c r="G21" s="39"/>
      <c r="H21" s="39"/>
      <c r="I21" s="39"/>
      <c r="J21" s="39"/>
      <c r="K21" s="13"/>
      <c r="L21" s="54" t="s">
        <v>39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2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3" spans="1:64" ht="15.75" customHeight="1">
      <c r="A23" s="40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64" ht="27.75" customHeight="1">
      <c r="A24" s="41" t="s">
        <v>6</v>
      </c>
      <c r="B24" s="41"/>
      <c r="C24" s="41"/>
      <c r="D24" s="41"/>
      <c r="E24" s="41"/>
      <c r="F24" s="41"/>
      <c r="G24" s="42" t="s">
        <v>46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64" ht="15">
      <c r="A25" s="28">
        <v>1</v>
      </c>
      <c r="B25" s="28"/>
      <c r="C25" s="28"/>
      <c r="D25" s="28"/>
      <c r="E25" s="28"/>
      <c r="F25" s="28"/>
      <c r="G25" s="42">
        <v>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</row>
    <row r="26" spans="1:79" ht="10.5" customHeight="1" hidden="1">
      <c r="A26" s="74" t="s">
        <v>44</v>
      </c>
      <c r="B26" s="74"/>
      <c r="C26" s="74"/>
      <c r="D26" s="74"/>
      <c r="E26" s="74"/>
      <c r="F26" s="74"/>
      <c r="G26" s="69" t="s">
        <v>19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60</v>
      </c>
    </row>
    <row r="27" spans="1:79" ht="12.75" customHeight="1">
      <c r="A27" s="74">
        <v>1</v>
      </c>
      <c r="B27" s="74"/>
      <c r="C27" s="74"/>
      <c r="D27" s="74"/>
      <c r="E27" s="74"/>
      <c r="F27" s="74"/>
      <c r="G27" s="107" t="s">
        <v>62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7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64" ht="31.5" customHeight="1">
      <c r="A30" s="95" t="s">
        <v>95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40" t="s">
        <v>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27.75" customHeight="1">
      <c r="A33" s="41" t="s">
        <v>6</v>
      </c>
      <c r="B33" s="41"/>
      <c r="C33" s="41"/>
      <c r="D33" s="41"/>
      <c r="E33" s="41"/>
      <c r="F33" s="41"/>
      <c r="G33" s="42" t="s">
        <v>47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</row>
    <row r="34" spans="1:64" ht="15">
      <c r="A34" s="28">
        <v>1</v>
      </c>
      <c r="B34" s="28"/>
      <c r="C34" s="28"/>
      <c r="D34" s="28"/>
      <c r="E34" s="28"/>
      <c r="F34" s="28"/>
      <c r="G34" s="42">
        <v>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4"/>
    </row>
    <row r="35" spans="1:79" ht="10.5" customHeight="1" hidden="1">
      <c r="A35" s="74" t="s">
        <v>18</v>
      </c>
      <c r="B35" s="74"/>
      <c r="C35" s="74"/>
      <c r="D35" s="74"/>
      <c r="E35" s="74"/>
      <c r="F35" s="74"/>
      <c r="G35" s="69" t="s">
        <v>19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  <c r="CA35" s="1" t="s">
        <v>61</v>
      </c>
    </row>
    <row r="36" spans="1:79" ht="12.75" customHeight="1">
      <c r="A36" s="74">
        <v>1</v>
      </c>
      <c r="B36" s="74"/>
      <c r="C36" s="74"/>
      <c r="D36" s="74"/>
      <c r="E36" s="74"/>
      <c r="F36" s="74"/>
      <c r="G36" s="107" t="s">
        <v>80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CA36" s="1" t="s">
        <v>59</v>
      </c>
    </row>
    <row r="38" spans="1:69" ht="15.75" customHeight="1">
      <c r="A38" s="40" t="s">
        <v>51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15" customHeight="1">
      <c r="A39" s="65" t="s">
        <v>78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69" ht="48" customHeight="1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69" ht="28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69" ht="15.75" customHeight="1">
      <c r="A42" s="38">
        <v>1</v>
      </c>
      <c r="B42" s="38"/>
      <c r="C42" s="38">
        <v>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38">
        <v>10</v>
      </c>
      <c r="BJ42" s="38"/>
      <c r="BK42" s="38"/>
      <c r="BL42" s="38"/>
      <c r="BM42" s="38"/>
      <c r="BN42" s="38">
        <v>11</v>
      </c>
      <c r="BO42" s="38"/>
      <c r="BP42" s="38"/>
      <c r="BQ42" s="38"/>
    </row>
    <row r="43" spans="1:79" ht="15.75" customHeight="1" hidden="1">
      <c r="A43" s="74" t="s">
        <v>18</v>
      </c>
      <c r="B43" s="74"/>
      <c r="C43" s="57" t="s">
        <v>19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6" t="s">
        <v>15</v>
      </c>
      <c r="AB43" s="56"/>
      <c r="AC43" s="56"/>
      <c r="AD43" s="56"/>
      <c r="AE43" s="56"/>
      <c r="AF43" s="56" t="s">
        <v>14</v>
      </c>
      <c r="AG43" s="56"/>
      <c r="AH43" s="56"/>
      <c r="AI43" s="56"/>
      <c r="AJ43" s="56"/>
      <c r="AK43" s="66" t="s">
        <v>21</v>
      </c>
      <c r="AL43" s="66"/>
      <c r="AM43" s="66"/>
      <c r="AN43" s="66"/>
      <c r="AO43" s="66"/>
      <c r="AP43" s="56" t="s">
        <v>16</v>
      </c>
      <c r="AQ43" s="56"/>
      <c r="AR43" s="56"/>
      <c r="AS43" s="56"/>
      <c r="AT43" s="56"/>
      <c r="AU43" s="56" t="s">
        <v>17</v>
      </c>
      <c r="AV43" s="56"/>
      <c r="AW43" s="56"/>
      <c r="AX43" s="56"/>
      <c r="AY43" s="56"/>
      <c r="AZ43" s="66" t="s">
        <v>21</v>
      </c>
      <c r="BA43" s="66"/>
      <c r="BB43" s="66"/>
      <c r="BC43" s="66"/>
      <c r="BD43" s="82" t="s">
        <v>37</v>
      </c>
      <c r="BE43" s="82"/>
      <c r="BF43" s="82"/>
      <c r="BG43" s="82"/>
      <c r="BH43" s="82"/>
      <c r="BI43" s="82" t="s">
        <v>37</v>
      </c>
      <c r="BJ43" s="82"/>
      <c r="BK43" s="82"/>
      <c r="BL43" s="82"/>
      <c r="BM43" s="82"/>
      <c r="BN43" s="61" t="s">
        <v>21</v>
      </c>
      <c r="BO43" s="61"/>
      <c r="BP43" s="61"/>
      <c r="BQ43" s="61"/>
      <c r="CA43" s="1" t="s">
        <v>24</v>
      </c>
    </row>
    <row r="44" spans="1:79" ht="15.75" customHeight="1">
      <c r="A44" s="28">
        <v>1</v>
      </c>
      <c r="B44" s="28"/>
      <c r="C44" s="122" t="s">
        <v>81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60">
        <v>28500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28500</v>
      </c>
      <c r="AL44" s="60"/>
      <c r="AM44" s="60"/>
      <c r="AN44" s="60"/>
      <c r="AO44" s="60"/>
      <c r="AP44" s="60">
        <v>28479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AP44+AU44</f>
        <v>28479</v>
      </c>
      <c r="BA44" s="60"/>
      <c r="BB44" s="60"/>
      <c r="BC44" s="60"/>
      <c r="BD44" s="60">
        <f>AP44-AA44</f>
        <v>-21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-21</v>
      </c>
      <c r="BO44" s="60"/>
      <c r="BP44" s="60"/>
      <c r="BQ44" s="60"/>
      <c r="CA44" s="1" t="s">
        <v>25</v>
      </c>
    </row>
    <row r="45" spans="1:80" s="24" customFormat="1" ht="15" customHeight="1">
      <c r="A45" s="28"/>
      <c r="B45" s="28"/>
      <c r="C45" s="29" t="s">
        <v>104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1"/>
      <c r="CB45" s="24" t="s">
        <v>100</v>
      </c>
    </row>
    <row r="46" spans="1:69" ht="31.5" customHeight="1">
      <c r="A46" s="28">
        <v>2</v>
      </c>
      <c r="B46" s="28"/>
      <c r="C46" s="122" t="s">
        <v>82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9"/>
      <c r="AA46" s="60">
        <v>12700</v>
      </c>
      <c r="AB46" s="60"/>
      <c r="AC46" s="60"/>
      <c r="AD46" s="60"/>
      <c r="AE46" s="60"/>
      <c r="AF46" s="60">
        <v>12300</v>
      </c>
      <c r="AG46" s="60"/>
      <c r="AH46" s="60"/>
      <c r="AI46" s="60"/>
      <c r="AJ46" s="60"/>
      <c r="AK46" s="60">
        <f>AA46+AF46</f>
        <v>25000</v>
      </c>
      <c r="AL46" s="60"/>
      <c r="AM46" s="60"/>
      <c r="AN46" s="60"/>
      <c r="AO46" s="60"/>
      <c r="AP46" s="60">
        <v>12693</v>
      </c>
      <c r="AQ46" s="60"/>
      <c r="AR46" s="60"/>
      <c r="AS46" s="60"/>
      <c r="AT46" s="60"/>
      <c r="AU46" s="60">
        <v>12300</v>
      </c>
      <c r="AV46" s="60"/>
      <c r="AW46" s="60"/>
      <c r="AX46" s="60"/>
      <c r="AY46" s="60"/>
      <c r="AZ46" s="60">
        <f>AP46+AU46</f>
        <v>24993</v>
      </c>
      <c r="BA46" s="60"/>
      <c r="BB46" s="60"/>
      <c r="BC46" s="60"/>
      <c r="BD46" s="60">
        <f>AP46-AA46</f>
        <v>-7</v>
      </c>
      <c r="BE46" s="60"/>
      <c r="BF46" s="60"/>
      <c r="BG46" s="60"/>
      <c r="BH46" s="60"/>
      <c r="BI46" s="60">
        <f>AU46-AF46</f>
        <v>0</v>
      </c>
      <c r="BJ46" s="60"/>
      <c r="BK46" s="60"/>
      <c r="BL46" s="60"/>
      <c r="BM46" s="60"/>
      <c r="BN46" s="60">
        <f>BD46+BI46</f>
        <v>-7</v>
      </c>
      <c r="BO46" s="60"/>
      <c r="BP46" s="60"/>
      <c r="BQ46" s="60"/>
    </row>
    <row r="47" spans="1:80" s="24" customFormat="1" ht="15" customHeight="1">
      <c r="A47" s="28"/>
      <c r="B47" s="28"/>
      <c r="C47" s="29" t="s">
        <v>104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1"/>
      <c r="CB47" s="24" t="s">
        <v>100</v>
      </c>
    </row>
    <row r="48" spans="1:69" ht="31.5" customHeight="1">
      <c r="A48" s="28">
        <v>3</v>
      </c>
      <c r="B48" s="28"/>
      <c r="C48" s="122" t="s">
        <v>83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9"/>
      <c r="AA48" s="60">
        <v>7650</v>
      </c>
      <c r="AB48" s="60"/>
      <c r="AC48" s="60"/>
      <c r="AD48" s="60"/>
      <c r="AE48" s="60"/>
      <c r="AF48" s="60">
        <v>0</v>
      </c>
      <c r="AG48" s="60"/>
      <c r="AH48" s="60"/>
      <c r="AI48" s="60"/>
      <c r="AJ48" s="60"/>
      <c r="AK48" s="60">
        <f>AA48+AF48</f>
        <v>7650</v>
      </c>
      <c r="AL48" s="60"/>
      <c r="AM48" s="60"/>
      <c r="AN48" s="60"/>
      <c r="AO48" s="60"/>
      <c r="AP48" s="60">
        <v>7415</v>
      </c>
      <c r="AQ48" s="60"/>
      <c r="AR48" s="60"/>
      <c r="AS48" s="60"/>
      <c r="AT48" s="60"/>
      <c r="AU48" s="60">
        <v>0</v>
      </c>
      <c r="AV48" s="60"/>
      <c r="AW48" s="60"/>
      <c r="AX48" s="60"/>
      <c r="AY48" s="60"/>
      <c r="AZ48" s="60">
        <f>AP48+AU48</f>
        <v>7415</v>
      </c>
      <c r="BA48" s="60"/>
      <c r="BB48" s="60"/>
      <c r="BC48" s="60"/>
      <c r="BD48" s="60">
        <f>AP48-AA48</f>
        <v>-235</v>
      </c>
      <c r="BE48" s="60"/>
      <c r="BF48" s="60"/>
      <c r="BG48" s="60"/>
      <c r="BH48" s="60"/>
      <c r="BI48" s="60">
        <f>AU48-AF48</f>
        <v>0</v>
      </c>
      <c r="BJ48" s="60"/>
      <c r="BK48" s="60"/>
      <c r="BL48" s="60"/>
      <c r="BM48" s="60"/>
      <c r="BN48" s="60">
        <f>BD48+BI48</f>
        <v>-235</v>
      </c>
      <c r="BO48" s="60"/>
      <c r="BP48" s="60"/>
      <c r="BQ48" s="60"/>
    </row>
    <row r="49" spans="1:80" s="24" customFormat="1" ht="15" customHeight="1">
      <c r="A49" s="28"/>
      <c r="B49" s="28"/>
      <c r="C49" s="29" t="s">
        <v>104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1"/>
      <c r="CB49" s="24" t="s">
        <v>100</v>
      </c>
    </row>
    <row r="50" spans="1:69" s="19" customFormat="1" ht="15">
      <c r="A50" s="73"/>
      <c r="B50" s="73"/>
      <c r="C50" s="108" t="s">
        <v>63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10"/>
      <c r="AA50" s="111">
        <v>48850</v>
      </c>
      <c r="AB50" s="111"/>
      <c r="AC50" s="111"/>
      <c r="AD50" s="111"/>
      <c r="AE50" s="111"/>
      <c r="AF50" s="111">
        <v>12300</v>
      </c>
      <c r="AG50" s="111"/>
      <c r="AH50" s="111"/>
      <c r="AI50" s="111"/>
      <c r="AJ50" s="111"/>
      <c r="AK50" s="111">
        <f>AA50+AF50</f>
        <v>61150</v>
      </c>
      <c r="AL50" s="111"/>
      <c r="AM50" s="111"/>
      <c r="AN50" s="111"/>
      <c r="AO50" s="111"/>
      <c r="AP50" s="111">
        <v>48587</v>
      </c>
      <c r="AQ50" s="111"/>
      <c r="AR50" s="111"/>
      <c r="AS50" s="111"/>
      <c r="AT50" s="111"/>
      <c r="AU50" s="111">
        <v>12300</v>
      </c>
      <c r="AV50" s="111"/>
      <c r="AW50" s="111"/>
      <c r="AX50" s="111"/>
      <c r="AY50" s="111"/>
      <c r="AZ50" s="111">
        <f>AP50+AU50</f>
        <v>60887</v>
      </c>
      <c r="BA50" s="111"/>
      <c r="BB50" s="111"/>
      <c r="BC50" s="111"/>
      <c r="BD50" s="111">
        <f>AP50-AA50</f>
        <v>-263</v>
      </c>
      <c r="BE50" s="111"/>
      <c r="BF50" s="111"/>
      <c r="BG50" s="111"/>
      <c r="BH50" s="111"/>
      <c r="BI50" s="111">
        <f>AU50-AF50</f>
        <v>0</v>
      </c>
      <c r="BJ50" s="111"/>
      <c r="BK50" s="111"/>
      <c r="BL50" s="111"/>
      <c r="BM50" s="111"/>
      <c r="BN50" s="111">
        <f>BD50+BI50</f>
        <v>-263</v>
      </c>
      <c r="BO50" s="111"/>
      <c r="BP50" s="111"/>
      <c r="BQ50" s="111"/>
    </row>
    <row r="52" spans="1:64" ht="15.75" customHeight="1">
      <c r="A52" s="40" t="s">
        <v>52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65" t="s">
        <v>78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69" ht="28.5" customHeight="1">
      <c r="A54" s="28" t="s">
        <v>34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 t="s">
        <v>30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 t="s">
        <v>54</v>
      </c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 t="s">
        <v>3</v>
      </c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"/>
      <c r="BN54" s="2"/>
      <c r="BO54" s="2"/>
      <c r="BP54" s="2"/>
      <c r="BQ54" s="2"/>
    </row>
    <row r="55" spans="1:69" ht="28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 t="s">
        <v>5</v>
      </c>
      <c r="R55" s="28"/>
      <c r="S55" s="28"/>
      <c r="T55" s="28"/>
      <c r="U55" s="28"/>
      <c r="V55" s="28" t="s">
        <v>4</v>
      </c>
      <c r="W55" s="28"/>
      <c r="X55" s="28"/>
      <c r="Y55" s="28"/>
      <c r="Z55" s="28"/>
      <c r="AA55" s="28" t="s">
        <v>31</v>
      </c>
      <c r="AB55" s="28"/>
      <c r="AC55" s="28"/>
      <c r="AD55" s="28"/>
      <c r="AE55" s="28"/>
      <c r="AF55" s="28"/>
      <c r="AG55" s="28" t="s">
        <v>5</v>
      </c>
      <c r="AH55" s="28"/>
      <c r="AI55" s="28"/>
      <c r="AJ55" s="28"/>
      <c r="AK55" s="28"/>
      <c r="AL55" s="28" t="s">
        <v>4</v>
      </c>
      <c r="AM55" s="28"/>
      <c r="AN55" s="28"/>
      <c r="AO55" s="28"/>
      <c r="AP55" s="28"/>
      <c r="AQ55" s="28" t="s">
        <v>31</v>
      </c>
      <c r="AR55" s="28"/>
      <c r="AS55" s="28"/>
      <c r="AT55" s="28"/>
      <c r="AU55" s="28"/>
      <c r="AV55" s="28"/>
      <c r="AW55" s="47" t="s">
        <v>5</v>
      </c>
      <c r="AX55" s="48"/>
      <c r="AY55" s="48"/>
      <c r="AZ55" s="48"/>
      <c r="BA55" s="49"/>
      <c r="BB55" s="47" t="s">
        <v>4</v>
      </c>
      <c r="BC55" s="48"/>
      <c r="BD55" s="48"/>
      <c r="BE55" s="48"/>
      <c r="BF55" s="49"/>
      <c r="BG55" s="28" t="s">
        <v>31</v>
      </c>
      <c r="BH55" s="28"/>
      <c r="BI55" s="28"/>
      <c r="BJ55" s="28"/>
      <c r="BK55" s="28"/>
      <c r="BL55" s="28"/>
      <c r="BM55" s="2"/>
      <c r="BN55" s="2"/>
      <c r="BO55" s="2"/>
      <c r="BP55" s="2"/>
      <c r="BQ55" s="2"/>
    </row>
    <row r="56" spans="1:69" ht="15.75" customHeight="1">
      <c r="A56" s="28">
        <v>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>
        <v>2</v>
      </c>
      <c r="R56" s="28"/>
      <c r="S56" s="28"/>
      <c r="T56" s="28"/>
      <c r="U56" s="28"/>
      <c r="V56" s="28">
        <v>3</v>
      </c>
      <c r="W56" s="28"/>
      <c r="X56" s="28"/>
      <c r="Y56" s="28"/>
      <c r="Z56" s="28"/>
      <c r="AA56" s="28">
        <v>4</v>
      </c>
      <c r="AB56" s="28"/>
      <c r="AC56" s="28"/>
      <c r="AD56" s="28"/>
      <c r="AE56" s="28"/>
      <c r="AF56" s="28"/>
      <c r="AG56" s="28">
        <v>5</v>
      </c>
      <c r="AH56" s="28"/>
      <c r="AI56" s="28"/>
      <c r="AJ56" s="28"/>
      <c r="AK56" s="28"/>
      <c r="AL56" s="28">
        <v>6</v>
      </c>
      <c r="AM56" s="28"/>
      <c r="AN56" s="28"/>
      <c r="AO56" s="28"/>
      <c r="AP56" s="28"/>
      <c r="AQ56" s="28">
        <v>7</v>
      </c>
      <c r="AR56" s="28"/>
      <c r="AS56" s="28"/>
      <c r="AT56" s="28"/>
      <c r="AU56" s="28"/>
      <c r="AV56" s="28"/>
      <c r="AW56" s="28">
        <v>8</v>
      </c>
      <c r="AX56" s="28"/>
      <c r="AY56" s="28"/>
      <c r="AZ56" s="28"/>
      <c r="BA56" s="28"/>
      <c r="BB56" s="100">
        <v>9</v>
      </c>
      <c r="BC56" s="100"/>
      <c r="BD56" s="100"/>
      <c r="BE56" s="100"/>
      <c r="BF56" s="100"/>
      <c r="BG56" s="100">
        <v>10</v>
      </c>
      <c r="BH56" s="100"/>
      <c r="BI56" s="100"/>
      <c r="BJ56" s="100"/>
      <c r="BK56" s="100"/>
      <c r="BL56" s="100"/>
      <c r="BM56" s="6"/>
      <c r="BN56" s="6"/>
      <c r="BO56" s="6"/>
      <c r="BP56" s="6"/>
      <c r="BQ56" s="6"/>
    </row>
    <row r="57" spans="1:79" ht="18" customHeight="1" hidden="1">
      <c r="A57" s="68" t="s">
        <v>19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56" t="s">
        <v>15</v>
      </c>
      <c r="R57" s="56"/>
      <c r="S57" s="56"/>
      <c r="T57" s="56"/>
      <c r="U57" s="56"/>
      <c r="V57" s="56" t="s">
        <v>14</v>
      </c>
      <c r="W57" s="56"/>
      <c r="X57" s="56"/>
      <c r="Y57" s="56"/>
      <c r="Z57" s="56"/>
      <c r="AA57" s="66" t="s">
        <v>21</v>
      </c>
      <c r="AB57" s="61"/>
      <c r="AC57" s="61"/>
      <c r="AD57" s="61"/>
      <c r="AE57" s="61"/>
      <c r="AF57" s="61"/>
      <c r="AG57" s="56" t="s">
        <v>16</v>
      </c>
      <c r="AH57" s="56"/>
      <c r="AI57" s="56"/>
      <c r="AJ57" s="56"/>
      <c r="AK57" s="56"/>
      <c r="AL57" s="56" t="s">
        <v>17</v>
      </c>
      <c r="AM57" s="56"/>
      <c r="AN57" s="56"/>
      <c r="AO57" s="56"/>
      <c r="AP57" s="56"/>
      <c r="AQ57" s="66" t="s">
        <v>21</v>
      </c>
      <c r="AR57" s="61"/>
      <c r="AS57" s="61"/>
      <c r="AT57" s="61"/>
      <c r="AU57" s="61"/>
      <c r="AV57" s="61"/>
      <c r="AW57" s="50" t="s">
        <v>22</v>
      </c>
      <c r="AX57" s="51"/>
      <c r="AY57" s="51"/>
      <c r="AZ57" s="51"/>
      <c r="BA57" s="52"/>
      <c r="BB57" s="50" t="s">
        <v>22</v>
      </c>
      <c r="BC57" s="51"/>
      <c r="BD57" s="51"/>
      <c r="BE57" s="51"/>
      <c r="BF57" s="52"/>
      <c r="BG57" s="61" t="s">
        <v>21</v>
      </c>
      <c r="BH57" s="61"/>
      <c r="BI57" s="61"/>
      <c r="BJ57" s="61"/>
      <c r="BK57" s="61"/>
      <c r="BL57" s="61"/>
      <c r="BM57" s="7"/>
      <c r="BN57" s="7"/>
      <c r="BO57" s="7"/>
      <c r="BP57" s="7"/>
      <c r="BQ57" s="7"/>
      <c r="CA57" s="1" t="s">
        <v>26</v>
      </c>
    </row>
    <row r="58" spans="1:79" ht="47.25" customHeight="1">
      <c r="A58" s="102" t="s">
        <v>84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  <c r="Q58" s="101">
        <v>48850</v>
      </c>
      <c r="R58" s="101"/>
      <c r="S58" s="101"/>
      <c r="T58" s="101"/>
      <c r="U58" s="101"/>
      <c r="V58" s="101">
        <v>12300</v>
      </c>
      <c r="W58" s="101"/>
      <c r="X58" s="101"/>
      <c r="Y58" s="101"/>
      <c r="Z58" s="101"/>
      <c r="AA58" s="101">
        <f>Q58+V58</f>
        <v>61150</v>
      </c>
      <c r="AB58" s="101"/>
      <c r="AC58" s="101"/>
      <c r="AD58" s="101"/>
      <c r="AE58" s="101"/>
      <c r="AF58" s="101"/>
      <c r="AG58" s="101">
        <v>48587</v>
      </c>
      <c r="AH58" s="101"/>
      <c r="AI58" s="101"/>
      <c r="AJ58" s="101"/>
      <c r="AK58" s="101"/>
      <c r="AL58" s="101">
        <v>12300</v>
      </c>
      <c r="AM58" s="101"/>
      <c r="AN58" s="101"/>
      <c r="AO58" s="101"/>
      <c r="AP58" s="101"/>
      <c r="AQ58" s="101">
        <f>AG58+AL58</f>
        <v>60887</v>
      </c>
      <c r="AR58" s="101"/>
      <c r="AS58" s="101"/>
      <c r="AT58" s="101"/>
      <c r="AU58" s="101"/>
      <c r="AV58" s="101"/>
      <c r="AW58" s="101">
        <f>AG58-Q58</f>
        <v>-263</v>
      </c>
      <c r="AX58" s="101"/>
      <c r="AY58" s="101"/>
      <c r="AZ58" s="101"/>
      <c r="BA58" s="101"/>
      <c r="BB58" s="105">
        <f>AL58-V58</f>
        <v>0</v>
      </c>
      <c r="BC58" s="105"/>
      <c r="BD58" s="105"/>
      <c r="BE58" s="105"/>
      <c r="BF58" s="105"/>
      <c r="BG58" s="105">
        <f>AW58+BB58</f>
        <v>-263</v>
      </c>
      <c r="BH58" s="105"/>
      <c r="BI58" s="105"/>
      <c r="BJ58" s="105"/>
      <c r="BK58" s="105"/>
      <c r="BL58" s="105"/>
      <c r="BM58" s="8"/>
      <c r="BN58" s="8"/>
      <c r="BO58" s="8"/>
      <c r="BP58" s="8"/>
      <c r="BQ58" s="8"/>
      <c r="CA58" s="1" t="s">
        <v>27</v>
      </c>
    </row>
    <row r="59" spans="1:69" ht="15.75" customHeight="1">
      <c r="A59" s="92" t="s">
        <v>104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4"/>
      <c r="BM59" s="8"/>
      <c r="BN59" s="8"/>
      <c r="BO59" s="8"/>
      <c r="BP59" s="8"/>
      <c r="BQ59" s="8"/>
    </row>
    <row r="60" spans="1:69" s="19" customFormat="1" ht="15">
      <c r="A60" s="112" t="s">
        <v>64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4"/>
      <c r="Q60" s="67">
        <v>48850</v>
      </c>
      <c r="R60" s="67"/>
      <c r="S60" s="67"/>
      <c r="T60" s="67"/>
      <c r="U60" s="67"/>
      <c r="V60" s="67">
        <v>12300</v>
      </c>
      <c r="W60" s="67"/>
      <c r="X60" s="67"/>
      <c r="Y60" s="67"/>
      <c r="Z60" s="67"/>
      <c r="AA60" s="67">
        <f>Q60+V60</f>
        <v>61150</v>
      </c>
      <c r="AB60" s="67"/>
      <c r="AC60" s="67"/>
      <c r="AD60" s="67"/>
      <c r="AE60" s="67"/>
      <c r="AF60" s="67"/>
      <c r="AG60" s="67">
        <v>48587</v>
      </c>
      <c r="AH60" s="67"/>
      <c r="AI60" s="67"/>
      <c r="AJ60" s="67"/>
      <c r="AK60" s="67"/>
      <c r="AL60" s="67">
        <v>12300</v>
      </c>
      <c r="AM60" s="67"/>
      <c r="AN60" s="67"/>
      <c r="AO60" s="67"/>
      <c r="AP60" s="67"/>
      <c r="AQ60" s="67">
        <f>AG60+AL60</f>
        <v>60887</v>
      </c>
      <c r="AR60" s="67"/>
      <c r="AS60" s="67"/>
      <c r="AT60" s="67"/>
      <c r="AU60" s="67"/>
      <c r="AV60" s="67"/>
      <c r="AW60" s="67">
        <f>AG60-Q60</f>
        <v>-263</v>
      </c>
      <c r="AX60" s="67"/>
      <c r="AY60" s="67"/>
      <c r="AZ60" s="67"/>
      <c r="BA60" s="67"/>
      <c r="BB60" s="72">
        <f>AL60-V60</f>
        <v>0</v>
      </c>
      <c r="BC60" s="72"/>
      <c r="BD60" s="72"/>
      <c r="BE60" s="72"/>
      <c r="BF60" s="72"/>
      <c r="BG60" s="72">
        <f>AW60+BB60</f>
        <v>-263</v>
      </c>
      <c r="BH60" s="72"/>
      <c r="BI60" s="72"/>
      <c r="BJ60" s="72"/>
      <c r="BK60" s="72"/>
      <c r="BL60" s="72"/>
      <c r="BM60" s="20"/>
      <c r="BN60" s="20"/>
      <c r="BO60" s="20"/>
      <c r="BP60" s="20"/>
      <c r="BQ60" s="20"/>
    </row>
    <row r="62" spans="1:69" ht="15.75" customHeight="1">
      <c r="A62" s="40" t="s">
        <v>53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4" spans="1:78" ht="45" customHeight="1">
      <c r="A64" s="83" t="s">
        <v>10</v>
      </c>
      <c r="B64" s="84"/>
      <c r="C64" s="83" t="s">
        <v>9</v>
      </c>
      <c r="D64" s="39"/>
      <c r="E64" s="39"/>
      <c r="F64" s="39"/>
      <c r="G64" s="39"/>
      <c r="H64" s="39"/>
      <c r="I64" s="84"/>
      <c r="J64" s="83" t="s">
        <v>8</v>
      </c>
      <c r="K64" s="39"/>
      <c r="L64" s="39"/>
      <c r="M64" s="39"/>
      <c r="N64" s="84"/>
      <c r="O64" s="83" t="s">
        <v>7</v>
      </c>
      <c r="P64" s="39"/>
      <c r="Q64" s="39"/>
      <c r="R64" s="39"/>
      <c r="S64" s="39"/>
      <c r="T64" s="39"/>
      <c r="U64" s="39"/>
      <c r="V64" s="39"/>
      <c r="W64" s="39"/>
      <c r="X64" s="84"/>
      <c r="Y64" s="28" t="s">
        <v>30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 t="s">
        <v>55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71" t="s">
        <v>3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85"/>
      <c r="B65" s="86"/>
      <c r="C65" s="85"/>
      <c r="D65" s="87"/>
      <c r="E65" s="87"/>
      <c r="F65" s="87"/>
      <c r="G65" s="87"/>
      <c r="H65" s="87"/>
      <c r="I65" s="86"/>
      <c r="J65" s="85"/>
      <c r="K65" s="87"/>
      <c r="L65" s="87"/>
      <c r="M65" s="87"/>
      <c r="N65" s="86"/>
      <c r="O65" s="85"/>
      <c r="P65" s="87"/>
      <c r="Q65" s="87"/>
      <c r="R65" s="87"/>
      <c r="S65" s="87"/>
      <c r="T65" s="87"/>
      <c r="U65" s="87"/>
      <c r="V65" s="87"/>
      <c r="W65" s="87"/>
      <c r="X65" s="86"/>
      <c r="Y65" s="47" t="s">
        <v>5</v>
      </c>
      <c r="Z65" s="48"/>
      <c r="AA65" s="48"/>
      <c r="AB65" s="48"/>
      <c r="AC65" s="49"/>
      <c r="AD65" s="47" t="s">
        <v>4</v>
      </c>
      <c r="AE65" s="48"/>
      <c r="AF65" s="48"/>
      <c r="AG65" s="48"/>
      <c r="AH65" s="49"/>
      <c r="AI65" s="28" t="s">
        <v>31</v>
      </c>
      <c r="AJ65" s="28"/>
      <c r="AK65" s="28"/>
      <c r="AL65" s="28"/>
      <c r="AM65" s="28"/>
      <c r="AN65" s="28" t="s">
        <v>5</v>
      </c>
      <c r="AO65" s="28"/>
      <c r="AP65" s="28"/>
      <c r="AQ65" s="28"/>
      <c r="AR65" s="28"/>
      <c r="AS65" s="28" t="s">
        <v>4</v>
      </c>
      <c r="AT65" s="28"/>
      <c r="AU65" s="28"/>
      <c r="AV65" s="28"/>
      <c r="AW65" s="28"/>
      <c r="AX65" s="28" t="s">
        <v>31</v>
      </c>
      <c r="AY65" s="28"/>
      <c r="AZ65" s="28"/>
      <c r="BA65" s="28"/>
      <c r="BB65" s="28"/>
      <c r="BC65" s="28" t="s">
        <v>5</v>
      </c>
      <c r="BD65" s="28"/>
      <c r="BE65" s="28"/>
      <c r="BF65" s="28"/>
      <c r="BG65" s="28"/>
      <c r="BH65" s="28" t="s">
        <v>4</v>
      </c>
      <c r="BI65" s="28"/>
      <c r="BJ65" s="28"/>
      <c r="BK65" s="28"/>
      <c r="BL65" s="28"/>
      <c r="BM65" s="28" t="s">
        <v>31</v>
      </c>
      <c r="BN65" s="28"/>
      <c r="BO65" s="28"/>
      <c r="BP65" s="28"/>
      <c r="BQ65" s="28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28">
        <v>1</v>
      </c>
      <c r="B66" s="28"/>
      <c r="C66" s="28">
        <v>2</v>
      </c>
      <c r="D66" s="28"/>
      <c r="E66" s="28"/>
      <c r="F66" s="28"/>
      <c r="G66" s="28"/>
      <c r="H66" s="28"/>
      <c r="I66" s="28"/>
      <c r="J66" s="28">
        <v>3</v>
      </c>
      <c r="K66" s="28"/>
      <c r="L66" s="28"/>
      <c r="M66" s="28"/>
      <c r="N66" s="28"/>
      <c r="O66" s="28">
        <v>4</v>
      </c>
      <c r="P66" s="28"/>
      <c r="Q66" s="28"/>
      <c r="R66" s="28"/>
      <c r="S66" s="28"/>
      <c r="T66" s="28"/>
      <c r="U66" s="28"/>
      <c r="V66" s="28"/>
      <c r="W66" s="28"/>
      <c r="X66" s="28"/>
      <c r="Y66" s="28">
        <v>5</v>
      </c>
      <c r="Z66" s="28"/>
      <c r="AA66" s="28"/>
      <c r="AB66" s="28"/>
      <c r="AC66" s="28"/>
      <c r="AD66" s="28">
        <v>6</v>
      </c>
      <c r="AE66" s="28"/>
      <c r="AF66" s="28"/>
      <c r="AG66" s="28"/>
      <c r="AH66" s="28"/>
      <c r="AI66" s="28">
        <v>7</v>
      </c>
      <c r="AJ66" s="28"/>
      <c r="AK66" s="28"/>
      <c r="AL66" s="28"/>
      <c r="AM66" s="28"/>
      <c r="AN66" s="47">
        <v>8</v>
      </c>
      <c r="AO66" s="48"/>
      <c r="AP66" s="48"/>
      <c r="AQ66" s="48"/>
      <c r="AR66" s="49"/>
      <c r="AS66" s="47">
        <v>9</v>
      </c>
      <c r="AT66" s="48"/>
      <c r="AU66" s="48"/>
      <c r="AV66" s="48"/>
      <c r="AW66" s="49"/>
      <c r="AX66" s="47">
        <v>10</v>
      </c>
      <c r="AY66" s="48"/>
      <c r="AZ66" s="48"/>
      <c r="BA66" s="48"/>
      <c r="BB66" s="49"/>
      <c r="BC66" s="47">
        <v>11</v>
      </c>
      <c r="BD66" s="48"/>
      <c r="BE66" s="48"/>
      <c r="BF66" s="48"/>
      <c r="BG66" s="49"/>
      <c r="BH66" s="47">
        <v>12</v>
      </c>
      <c r="BI66" s="48"/>
      <c r="BJ66" s="48"/>
      <c r="BK66" s="48"/>
      <c r="BL66" s="49"/>
      <c r="BM66" s="47">
        <v>13</v>
      </c>
      <c r="BN66" s="48"/>
      <c r="BO66" s="48"/>
      <c r="BP66" s="48"/>
      <c r="BQ66" s="4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74" t="s">
        <v>44</v>
      </c>
      <c r="B67" s="74"/>
      <c r="C67" s="69" t="s">
        <v>19</v>
      </c>
      <c r="D67" s="75"/>
      <c r="E67" s="75"/>
      <c r="F67" s="75"/>
      <c r="G67" s="75"/>
      <c r="H67" s="75"/>
      <c r="I67" s="76"/>
      <c r="J67" s="74" t="s">
        <v>20</v>
      </c>
      <c r="K67" s="74"/>
      <c r="L67" s="74"/>
      <c r="M67" s="74"/>
      <c r="N67" s="74"/>
      <c r="O67" s="68" t="s">
        <v>45</v>
      </c>
      <c r="P67" s="68"/>
      <c r="Q67" s="68"/>
      <c r="R67" s="68"/>
      <c r="S67" s="68"/>
      <c r="T67" s="68"/>
      <c r="U67" s="68"/>
      <c r="V67" s="68"/>
      <c r="W67" s="68"/>
      <c r="X67" s="69"/>
      <c r="Y67" s="56" t="s">
        <v>15</v>
      </c>
      <c r="Z67" s="56"/>
      <c r="AA67" s="56"/>
      <c r="AB67" s="56"/>
      <c r="AC67" s="56"/>
      <c r="AD67" s="56" t="s">
        <v>35</v>
      </c>
      <c r="AE67" s="56"/>
      <c r="AF67" s="56"/>
      <c r="AG67" s="56"/>
      <c r="AH67" s="56"/>
      <c r="AI67" s="56" t="s">
        <v>21</v>
      </c>
      <c r="AJ67" s="56"/>
      <c r="AK67" s="56"/>
      <c r="AL67" s="56"/>
      <c r="AM67" s="56"/>
      <c r="AN67" s="56" t="s">
        <v>36</v>
      </c>
      <c r="AO67" s="56"/>
      <c r="AP67" s="56"/>
      <c r="AQ67" s="56"/>
      <c r="AR67" s="56"/>
      <c r="AS67" s="56" t="s">
        <v>16</v>
      </c>
      <c r="AT67" s="56"/>
      <c r="AU67" s="56"/>
      <c r="AV67" s="56"/>
      <c r="AW67" s="56"/>
      <c r="AX67" s="56" t="s">
        <v>21</v>
      </c>
      <c r="AY67" s="56"/>
      <c r="AZ67" s="56"/>
      <c r="BA67" s="56"/>
      <c r="BB67" s="56"/>
      <c r="BC67" s="56" t="s">
        <v>38</v>
      </c>
      <c r="BD67" s="56"/>
      <c r="BE67" s="56"/>
      <c r="BF67" s="56"/>
      <c r="BG67" s="56"/>
      <c r="BH67" s="56" t="s">
        <v>38</v>
      </c>
      <c r="BI67" s="56"/>
      <c r="BJ67" s="56"/>
      <c r="BK67" s="56"/>
      <c r="BL67" s="56"/>
      <c r="BM67" s="99" t="s">
        <v>21</v>
      </c>
      <c r="BN67" s="99"/>
      <c r="BO67" s="99"/>
      <c r="BP67" s="99"/>
      <c r="BQ67" s="9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28</v>
      </c>
    </row>
    <row r="68" spans="1:79" s="19" customFormat="1" ht="15">
      <c r="A68" s="73">
        <v>0</v>
      </c>
      <c r="B68" s="73"/>
      <c r="C68" s="70" t="s">
        <v>65</v>
      </c>
      <c r="D68" s="70"/>
      <c r="E68" s="70"/>
      <c r="F68" s="70"/>
      <c r="G68" s="70"/>
      <c r="H68" s="70"/>
      <c r="I68" s="70"/>
      <c r="J68" s="70" t="s">
        <v>66</v>
      </c>
      <c r="K68" s="70"/>
      <c r="L68" s="70"/>
      <c r="M68" s="70"/>
      <c r="N68" s="70"/>
      <c r="O68" s="70" t="s">
        <v>66</v>
      </c>
      <c r="P68" s="70"/>
      <c r="Q68" s="70"/>
      <c r="R68" s="70"/>
      <c r="S68" s="70"/>
      <c r="T68" s="70"/>
      <c r="U68" s="70"/>
      <c r="V68" s="70"/>
      <c r="W68" s="70"/>
      <c r="X68" s="70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21"/>
      <c r="BS68" s="21"/>
      <c r="BT68" s="21"/>
      <c r="BU68" s="21"/>
      <c r="BV68" s="21"/>
      <c r="BW68" s="21"/>
      <c r="BX68" s="21"/>
      <c r="BY68" s="21"/>
      <c r="BZ68" s="22"/>
      <c r="CA68" s="19" t="s">
        <v>29</v>
      </c>
    </row>
    <row r="69" spans="1:78" ht="25.5" customHeight="1">
      <c r="A69" s="28">
        <v>0</v>
      </c>
      <c r="B69" s="28"/>
      <c r="C69" s="115" t="s">
        <v>85</v>
      </c>
      <c r="D69" s="116"/>
      <c r="E69" s="116"/>
      <c r="F69" s="116"/>
      <c r="G69" s="116"/>
      <c r="H69" s="116"/>
      <c r="I69" s="117"/>
      <c r="J69" s="89" t="s">
        <v>71</v>
      </c>
      <c r="K69" s="89"/>
      <c r="L69" s="89"/>
      <c r="M69" s="89"/>
      <c r="N69" s="89"/>
      <c r="O69" s="115" t="s">
        <v>79</v>
      </c>
      <c r="P69" s="116"/>
      <c r="Q69" s="116"/>
      <c r="R69" s="116"/>
      <c r="S69" s="116"/>
      <c r="T69" s="116"/>
      <c r="U69" s="116"/>
      <c r="V69" s="116"/>
      <c r="W69" s="116"/>
      <c r="X69" s="117"/>
      <c r="Y69" s="90">
        <v>48850</v>
      </c>
      <c r="Z69" s="90"/>
      <c r="AA69" s="90"/>
      <c r="AB69" s="90"/>
      <c r="AC69" s="90"/>
      <c r="AD69" s="90">
        <v>12300</v>
      </c>
      <c r="AE69" s="90"/>
      <c r="AF69" s="90"/>
      <c r="AG69" s="90"/>
      <c r="AH69" s="90"/>
      <c r="AI69" s="90">
        <f>Y69+AD69</f>
        <v>61150</v>
      </c>
      <c r="AJ69" s="90"/>
      <c r="AK69" s="90"/>
      <c r="AL69" s="90"/>
      <c r="AM69" s="90"/>
      <c r="AN69" s="90">
        <v>48587</v>
      </c>
      <c r="AO69" s="90"/>
      <c r="AP69" s="90"/>
      <c r="AQ69" s="90"/>
      <c r="AR69" s="90"/>
      <c r="AS69" s="90">
        <v>12300</v>
      </c>
      <c r="AT69" s="90"/>
      <c r="AU69" s="90"/>
      <c r="AV69" s="90"/>
      <c r="AW69" s="90"/>
      <c r="AX69" s="91">
        <f>AN69+AS69</f>
        <v>60887</v>
      </c>
      <c r="AY69" s="91"/>
      <c r="AZ69" s="91"/>
      <c r="BA69" s="91"/>
      <c r="BB69" s="91"/>
      <c r="BC69" s="91">
        <f>AN69-Y69</f>
        <v>-263</v>
      </c>
      <c r="BD69" s="91"/>
      <c r="BE69" s="91"/>
      <c r="BF69" s="91"/>
      <c r="BG69" s="91"/>
      <c r="BH69" s="91">
        <f>AS69-AD69</f>
        <v>0</v>
      </c>
      <c r="BI69" s="91"/>
      <c r="BJ69" s="91"/>
      <c r="BK69" s="91"/>
      <c r="BL69" s="91"/>
      <c r="BM69" s="91">
        <f>BC69+BH69</f>
        <v>-263</v>
      </c>
      <c r="BN69" s="91"/>
      <c r="BO69" s="91"/>
      <c r="BP69" s="91"/>
      <c r="BQ69" s="9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24" customFormat="1" ht="21" customHeight="1">
      <c r="A70" s="32" t="s">
        <v>105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4"/>
      <c r="BR70" s="11"/>
      <c r="BS70" s="11"/>
      <c r="BT70" s="11"/>
      <c r="BU70" s="11"/>
      <c r="BV70" s="11"/>
      <c r="BW70" s="11"/>
      <c r="BX70" s="11"/>
      <c r="BY70" s="11"/>
      <c r="BZ70" s="25"/>
    </row>
    <row r="71" spans="1:78" s="19" customFormat="1" ht="15">
      <c r="A71" s="73">
        <v>0</v>
      </c>
      <c r="B71" s="73"/>
      <c r="C71" s="120" t="s">
        <v>68</v>
      </c>
      <c r="D71" s="123"/>
      <c r="E71" s="123"/>
      <c r="F71" s="123"/>
      <c r="G71" s="123"/>
      <c r="H71" s="123"/>
      <c r="I71" s="124"/>
      <c r="J71" s="70" t="s">
        <v>66</v>
      </c>
      <c r="K71" s="70"/>
      <c r="L71" s="70"/>
      <c r="M71" s="70"/>
      <c r="N71" s="70"/>
      <c r="O71" s="120" t="s">
        <v>66</v>
      </c>
      <c r="P71" s="123"/>
      <c r="Q71" s="123"/>
      <c r="R71" s="123"/>
      <c r="S71" s="123"/>
      <c r="T71" s="123"/>
      <c r="U71" s="123"/>
      <c r="V71" s="123"/>
      <c r="W71" s="123"/>
      <c r="X71" s="124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57" customHeight="1">
      <c r="A72" s="28">
        <v>0</v>
      </c>
      <c r="B72" s="28"/>
      <c r="C72" s="115" t="s">
        <v>86</v>
      </c>
      <c r="D72" s="118"/>
      <c r="E72" s="118"/>
      <c r="F72" s="118"/>
      <c r="G72" s="118"/>
      <c r="H72" s="118"/>
      <c r="I72" s="119"/>
      <c r="J72" s="89" t="s">
        <v>67</v>
      </c>
      <c r="K72" s="89"/>
      <c r="L72" s="89"/>
      <c r="M72" s="89"/>
      <c r="N72" s="89"/>
      <c r="O72" s="115" t="s">
        <v>69</v>
      </c>
      <c r="P72" s="118"/>
      <c r="Q72" s="118"/>
      <c r="R72" s="118"/>
      <c r="S72" s="118"/>
      <c r="T72" s="118"/>
      <c r="U72" s="118"/>
      <c r="V72" s="118"/>
      <c r="W72" s="118"/>
      <c r="X72" s="119"/>
      <c r="Y72" s="121">
        <v>3</v>
      </c>
      <c r="Z72" s="121"/>
      <c r="AA72" s="121"/>
      <c r="AB72" s="121"/>
      <c r="AC72" s="121"/>
      <c r="AD72" s="121">
        <v>0</v>
      </c>
      <c r="AE72" s="121"/>
      <c r="AF72" s="121"/>
      <c r="AG72" s="121"/>
      <c r="AH72" s="121"/>
      <c r="AI72" s="121">
        <f>Y72+AD72</f>
        <v>3</v>
      </c>
      <c r="AJ72" s="121"/>
      <c r="AK72" s="121"/>
      <c r="AL72" s="121"/>
      <c r="AM72" s="121"/>
      <c r="AN72" s="121">
        <v>3</v>
      </c>
      <c r="AO72" s="121"/>
      <c r="AP72" s="121"/>
      <c r="AQ72" s="121"/>
      <c r="AR72" s="121"/>
      <c r="AS72" s="121">
        <v>0</v>
      </c>
      <c r="AT72" s="121"/>
      <c r="AU72" s="121"/>
      <c r="AV72" s="121"/>
      <c r="AW72" s="121"/>
      <c r="AX72" s="121">
        <f>AN72+AS72</f>
        <v>3</v>
      </c>
      <c r="AY72" s="121"/>
      <c r="AZ72" s="121"/>
      <c r="BA72" s="121"/>
      <c r="BB72" s="121"/>
      <c r="BC72" s="121">
        <f>AN72-Y72</f>
        <v>0</v>
      </c>
      <c r="BD72" s="121"/>
      <c r="BE72" s="121"/>
      <c r="BF72" s="121"/>
      <c r="BG72" s="121"/>
      <c r="BH72" s="121">
        <f>AS72-AD72</f>
        <v>0</v>
      </c>
      <c r="BI72" s="121"/>
      <c r="BJ72" s="121"/>
      <c r="BK72" s="121"/>
      <c r="BL72" s="121"/>
      <c r="BM72" s="121">
        <f>BC72+BH72</f>
        <v>0</v>
      </c>
      <c r="BN72" s="121"/>
      <c r="BO72" s="121"/>
      <c r="BP72" s="121"/>
      <c r="BQ72" s="12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63.75" customHeight="1">
      <c r="A73" s="28">
        <v>0</v>
      </c>
      <c r="B73" s="28"/>
      <c r="C73" s="115" t="s">
        <v>87</v>
      </c>
      <c r="D73" s="118"/>
      <c r="E73" s="118"/>
      <c r="F73" s="118"/>
      <c r="G73" s="118"/>
      <c r="H73" s="118"/>
      <c r="I73" s="119"/>
      <c r="J73" s="89" t="s">
        <v>67</v>
      </c>
      <c r="K73" s="89"/>
      <c r="L73" s="89"/>
      <c r="M73" s="89"/>
      <c r="N73" s="89"/>
      <c r="O73" s="115" t="s">
        <v>69</v>
      </c>
      <c r="P73" s="118"/>
      <c r="Q73" s="118"/>
      <c r="R73" s="118"/>
      <c r="S73" s="118"/>
      <c r="T73" s="118"/>
      <c r="U73" s="118"/>
      <c r="V73" s="118"/>
      <c r="W73" s="118"/>
      <c r="X73" s="119"/>
      <c r="Y73" s="121">
        <v>0</v>
      </c>
      <c r="Z73" s="121"/>
      <c r="AA73" s="121"/>
      <c r="AB73" s="121"/>
      <c r="AC73" s="121"/>
      <c r="AD73" s="121">
        <v>1</v>
      </c>
      <c r="AE73" s="121"/>
      <c r="AF73" s="121"/>
      <c r="AG73" s="121"/>
      <c r="AH73" s="121"/>
      <c r="AI73" s="121">
        <f>Y73+AD73</f>
        <v>1</v>
      </c>
      <c r="AJ73" s="121"/>
      <c r="AK73" s="121"/>
      <c r="AL73" s="121"/>
      <c r="AM73" s="121"/>
      <c r="AN73" s="121">
        <v>0</v>
      </c>
      <c r="AO73" s="121"/>
      <c r="AP73" s="121"/>
      <c r="AQ73" s="121"/>
      <c r="AR73" s="121"/>
      <c r="AS73" s="127">
        <v>1</v>
      </c>
      <c r="AT73" s="127"/>
      <c r="AU73" s="127"/>
      <c r="AV73" s="127"/>
      <c r="AW73" s="127"/>
      <c r="AX73" s="121">
        <f>AN73+AS73</f>
        <v>1</v>
      </c>
      <c r="AY73" s="121"/>
      <c r="AZ73" s="121"/>
      <c r="BA73" s="121"/>
      <c r="BB73" s="121"/>
      <c r="BC73" s="121">
        <f>AN73-Y73</f>
        <v>0</v>
      </c>
      <c r="BD73" s="121"/>
      <c r="BE73" s="121"/>
      <c r="BF73" s="121"/>
      <c r="BG73" s="121"/>
      <c r="BH73" s="121">
        <f>AS73-AD73</f>
        <v>0</v>
      </c>
      <c r="BI73" s="121"/>
      <c r="BJ73" s="121"/>
      <c r="BK73" s="121"/>
      <c r="BL73" s="121"/>
      <c r="BM73" s="121">
        <f>BC73+BH73</f>
        <v>0</v>
      </c>
      <c r="BN73" s="121"/>
      <c r="BO73" s="121"/>
      <c r="BP73" s="121"/>
      <c r="BQ73" s="12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">
      <c r="A74" s="73">
        <v>0</v>
      </c>
      <c r="B74" s="73"/>
      <c r="C74" s="120" t="s">
        <v>70</v>
      </c>
      <c r="D74" s="109"/>
      <c r="E74" s="109"/>
      <c r="F74" s="109"/>
      <c r="G74" s="109"/>
      <c r="H74" s="109"/>
      <c r="I74" s="110"/>
      <c r="J74" s="70" t="s">
        <v>66</v>
      </c>
      <c r="K74" s="70"/>
      <c r="L74" s="70"/>
      <c r="M74" s="70"/>
      <c r="N74" s="70"/>
      <c r="O74" s="120" t="s">
        <v>66</v>
      </c>
      <c r="P74" s="109"/>
      <c r="Q74" s="109"/>
      <c r="R74" s="109"/>
      <c r="S74" s="109"/>
      <c r="T74" s="109"/>
      <c r="U74" s="109"/>
      <c r="V74" s="109"/>
      <c r="W74" s="109"/>
      <c r="X74" s="110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84.75" customHeight="1">
      <c r="A75" s="28">
        <v>0</v>
      </c>
      <c r="B75" s="28"/>
      <c r="C75" s="115" t="s">
        <v>88</v>
      </c>
      <c r="D75" s="118"/>
      <c r="E75" s="118"/>
      <c r="F75" s="118"/>
      <c r="G75" s="118"/>
      <c r="H75" s="118"/>
      <c r="I75" s="119"/>
      <c r="J75" s="89" t="s">
        <v>89</v>
      </c>
      <c r="K75" s="89"/>
      <c r="L75" s="89"/>
      <c r="M75" s="89"/>
      <c r="N75" s="89"/>
      <c r="O75" s="115" t="s">
        <v>90</v>
      </c>
      <c r="P75" s="118"/>
      <c r="Q75" s="118"/>
      <c r="R75" s="118"/>
      <c r="S75" s="118"/>
      <c r="T75" s="118"/>
      <c r="U75" s="118"/>
      <c r="V75" s="118"/>
      <c r="W75" s="118"/>
      <c r="X75" s="119"/>
      <c r="Y75" s="90">
        <v>16.28</v>
      </c>
      <c r="Z75" s="90"/>
      <c r="AA75" s="90"/>
      <c r="AB75" s="90"/>
      <c r="AC75" s="90"/>
      <c r="AD75" s="90">
        <v>0</v>
      </c>
      <c r="AE75" s="90"/>
      <c r="AF75" s="90"/>
      <c r="AG75" s="90"/>
      <c r="AH75" s="90"/>
      <c r="AI75" s="90">
        <f>Y75+AD75</f>
        <v>16.28</v>
      </c>
      <c r="AJ75" s="90"/>
      <c r="AK75" s="90"/>
      <c r="AL75" s="90"/>
      <c r="AM75" s="90"/>
      <c r="AN75" s="90">
        <v>16.2</v>
      </c>
      <c r="AO75" s="90"/>
      <c r="AP75" s="90"/>
      <c r="AQ75" s="90"/>
      <c r="AR75" s="90"/>
      <c r="AS75" s="90">
        <v>0</v>
      </c>
      <c r="AT75" s="90"/>
      <c r="AU75" s="90"/>
      <c r="AV75" s="90"/>
      <c r="AW75" s="90"/>
      <c r="AX75" s="91">
        <f>AN75+AS75</f>
        <v>16.2</v>
      </c>
      <c r="AY75" s="91"/>
      <c r="AZ75" s="91"/>
      <c r="BA75" s="91"/>
      <c r="BB75" s="91"/>
      <c r="BC75" s="91">
        <f>AN75-Y75</f>
        <v>-0.08000000000000185</v>
      </c>
      <c r="BD75" s="91"/>
      <c r="BE75" s="91"/>
      <c r="BF75" s="91"/>
      <c r="BG75" s="91"/>
      <c r="BH75" s="91">
        <f>AS75-AD75</f>
        <v>0</v>
      </c>
      <c r="BI75" s="91"/>
      <c r="BJ75" s="91"/>
      <c r="BK75" s="91"/>
      <c r="BL75" s="91"/>
      <c r="BM75" s="91">
        <f>BC75+BH75</f>
        <v>-0.08000000000000185</v>
      </c>
      <c r="BN75" s="91"/>
      <c r="BO75" s="91"/>
      <c r="BP75" s="91"/>
      <c r="BQ75" s="9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24" customFormat="1" ht="21" customHeight="1">
      <c r="A76" s="32" t="s">
        <v>105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4"/>
      <c r="BR76" s="11"/>
      <c r="BS76" s="11"/>
      <c r="BT76" s="11"/>
      <c r="BU76" s="11"/>
      <c r="BV76" s="11"/>
      <c r="BW76" s="11"/>
      <c r="BX76" s="11"/>
      <c r="BY76" s="11"/>
      <c r="BZ76" s="25"/>
    </row>
    <row r="77" spans="1:78" ht="63.75" customHeight="1">
      <c r="A77" s="28">
        <v>0</v>
      </c>
      <c r="B77" s="28"/>
      <c r="C77" s="115" t="s">
        <v>91</v>
      </c>
      <c r="D77" s="118"/>
      <c r="E77" s="118"/>
      <c r="F77" s="118"/>
      <c r="G77" s="118"/>
      <c r="H77" s="118"/>
      <c r="I77" s="119"/>
      <c r="J77" s="89" t="s">
        <v>89</v>
      </c>
      <c r="K77" s="89"/>
      <c r="L77" s="89"/>
      <c r="M77" s="89"/>
      <c r="N77" s="89"/>
      <c r="O77" s="115" t="s">
        <v>92</v>
      </c>
      <c r="P77" s="118"/>
      <c r="Q77" s="118"/>
      <c r="R77" s="118"/>
      <c r="S77" s="118"/>
      <c r="T77" s="118"/>
      <c r="U77" s="118"/>
      <c r="V77" s="118"/>
      <c r="W77" s="118"/>
      <c r="X77" s="119"/>
      <c r="Y77" s="90">
        <v>0</v>
      </c>
      <c r="Z77" s="90"/>
      <c r="AA77" s="90"/>
      <c r="AB77" s="90"/>
      <c r="AC77" s="90"/>
      <c r="AD77" s="90">
        <v>12.3</v>
      </c>
      <c r="AE77" s="90"/>
      <c r="AF77" s="90"/>
      <c r="AG77" s="90"/>
      <c r="AH77" s="90"/>
      <c r="AI77" s="90">
        <f>Y77+AD77</f>
        <v>12.3</v>
      </c>
      <c r="AJ77" s="90"/>
      <c r="AK77" s="90"/>
      <c r="AL77" s="90"/>
      <c r="AM77" s="90"/>
      <c r="AN77" s="90">
        <v>0</v>
      </c>
      <c r="AO77" s="90"/>
      <c r="AP77" s="90"/>
      <c r="AQ77" s="90"/>
      <c r="AR77" s="90"/>
      <c r="AS77" s="90">
        <v>12.3</v>
      </c>
      <c r="AT77" s="90"/>
      <c r="AU77" s="90"/>
      <c r="AV77" s="90"/>
      <c r="AW77" s="90"/>
      <c r="AX77" s="91">
        <f>AN77+AS77</f>
        <v>12.3</v>
      </c>
      <c r="AY77" s="91"/>
      <c r="AZ77" s="91"/>
      <c r="BA77" s="91"/>
      <c r="BB77" s="91"/>
      <c r="BC77" s="91">
        <f>AN77-Y77</f>
        <v>0</v>
      </c>
      <c r="BD77" s="91"/>
      <c r="BE77" s="91"/>
      <c r="BF77" s="91"/>
      <c r="BG77" s="91"/>
      <c r="BH77" s="91">
        <f>AS77-AD77</f>
        <v>0</v>
      </c>
      <c r="BI77" s="91"/>
      <c r="BJ77" s="91"/>
      <c r="BK77" s="91"/>
      <c r="BL77" s="91"/>
      <c r="BM77" s="91">
        <f>BC77+BH77</f>
        <v>0</v>
      </c>
      <c r="BN77" s="91"/>
      <c r="BO77" s="91"/>
      <c r="BP77" s="91"/>
      <c r="BQ77" s="9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19" customFormat="1" ht="15">
      <c r="A78" s="73">
        <v>0</v>
      </c>
      <c r="B78" s="73"/>
      <c r="C78" s="120" t="s">
        <v>72</v>
      </c>
      <c r="D78" s="109"/>
      <c r="E78" s="109"/>
      <c r="F78" s="109"/>
      <c r="G78" s="109"/>
      <c r="H78" s="109"/>
      <c r="I78" s="110"/>
      <c r="J78" s="70" t="s">
        <v>66</v>
      </c>
      <c r="K78" s="70"/>
      <c r="L78" s="70"/>
      <c r="M78" s="70"/>
      <c r="N78" s="70"/>
      <c r="O78" s="120" t="s">
        <v>66</v>
      </c>
      <c r="P78" s="109"/>
      <c r="Q78" s="109"/>
      <c r="R78" s="109"/>
      <c r="S78" s="109"/>
      <c r="T78" s="109"/>
      <c r="U78" s="109"/>
      <c r="V78" s="109"/>
      <c r="W78" s="109"/>
      <c r="X78" s="110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8" ht="38.25" customHeight="1">
      <c r="A79" s="28">
        <v>0</v>
      </c>
      <c r="B79" s="28"/>
      <c r="C79" s="115" t="s">
        <v>93</v>
      </c>
      <c r="D79" s="118"/>
      <c r="E79" s="118"/>
      <c r="F79" s="118"/>
      <c r="G79" s="118"/>
      <c r="H79" s="118"/>
      <c r="I79" s="119"/>
      <c r="J79" s="89" t="s">
        <v>73</v>
      </c>
      <c r="K79" s="89"/>
      <c r="L79" s="89"/>
      <c r="M79" s="89"/>
      <c r="N79" s="89"/>
      <c r="O79" s="115" t="s">
        <v>94</v>
      </c>
      <c r="P79" s="118"/>
      <c r="Q79" s="118"/>
      <c r="R79" s="118"/>
      <c r="S79" s="118"/>
      <c r="T79" s="118"/>
      <c r="U79" s="118"/>
      <c r="V79" s="118"/>
      <c r="W79" s="118"/>
      <c r="X79" s="119"/>
      <c r="Y79" s="90">
        <v>100</v>
      </c>
      <c r="Z79" s="90"/>
      <c r="AA79" s="90"/>
      <c r="AB79" s="90"/>
      <c r="AC79" s="90"/>
      <c r="AD79" s="90">
        <v>100</v>
      </c>
      <c r="AE79" s="90"/>
      <c r="AF79" s="90"/>
      <c r="AG79" s="90"/>
      <c r="AH79" s="90"/>
      <c r="AI79" s="128">
        <v>100</v>
      </c>
      <c r="AJ79" s="128"/>
      <c r="AK79" s="128"/>
      <c r="AL79" s="128"/>
      <c r="AM79" s="128"/>
      <c r="AN79" s="128">
        <v>99.5</v>
      </c>
      <c r="AO79" s="128"/>
      <c r="AP79" s="128"/>
      <c r="AQ79" s="128"/>
      <c r="AR79" s="128"/>
      <c r="AS79" s="90">
        <v>100</v>
      </c>
      <c r="AT79" s="90"/>
      <c r="AU79" s="90"/>
      <c r="AV79" s="90"/>
      <c r="AW79" s="90"/>
      <c r="AX79" s="129">
        <v>99.6</v>
      </c>
      <c r="AY79" s="129"/>
      <c r="AZ79" s="129"/>
      <c r="BA79" s="129"/>
      <c r="BB79" s="129"/>
      <c r="BC79" s="91">
        <f>AN79-Y79</f>
        <v>-0.5</v>
      </c>
      <c r="BD79" s="91"/>
      <c r="BE79" s="91"/>
      <c r="BF79" s="91"/>
      <c r="BG79" s="91"/>
      <c r="BH79" s="91">
        <f>AS79-AD79</f>
        <v>0</v>
      </c>
      <c r="BI79" s="91"/>
      <c r="BJ79" s="91"/>
      <c r="BK79" s="91"/>
      <c r="BL79" s="91"/>
      <c r="BM79" s="91">
        <f>BC79+BH79</f>
        <v>-0.5</v>
      </c>
      <c r="BN79" s="91"/>
      <c r="BO79" s="91"/>
      <c r="BP79" s="91"/>
      <c r="BQ79" s="9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24" customFormat="1" ht="21" customHeight="1">
      <c r="A80" s="32" t="s">
        <v>105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4"/>
      <c r="BR80" s="11"/>
      <c r="BS80" s="11"/>
      <c r="BT80" s="11"/>
      <c r="BU80" s="11"/>
      <c r="BV80" s="11"/>
      <c r="BW80" s="11"/>
      <c r="BX80" s="11"/>
      <c r="BY80" s="11"/>
      <c r="BZ80" s="25"/>
    </row>
    <row r="82" spans="1:64" ht="15.75" customHeight="1">
      <c r="A82" s="40" t="s">
        <v>56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ht="15.75" customHeight="1">
      <c r="A83" s="88" t="s">
        <v>106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</row>
    <row r="84" spans="1:64" ht="51.75" customHeight="1">
      <c r="A84" s="88" t="s">
        <v>108</v>
      </c>
      <c r="B84" s="88"/>
      <c r="C84" s="88"/>
      <c r="D84" s="88"/>
      <c r="E84" s="88"/>
      <c r="F84" s="88"/>
      <c r="G84" s="88"/>
      <c r="H84" s="88"/>
      <c r="I84" s="130" t="s">
        <v>107</v>
      </c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</row>
    <row r="85" spans="1:64" ht="51" customHeight="1">
      <c r="A85" s="88" t="s">
        <v>110</v>
      </c>
      <c r="B85" s="88"/>
      <c r="C85" s="88"/>
      <c r="D85" s="88"/>
      <c r="E85" s="88"/>
      <c r="F85" s="88"/>
      <c r="G85" s="88"/>
      <c r="H85" s="88"/>
      <c r="I85" s="130" t="s">
        <v>109</v>
      </c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</row>
    <row r="86" spans="1:64" ht="62.25" customHeight="1">
      <c r="A86" s="88" t="s">
        <v>112</v>
      </c>
      <c r="B86" s="88"/>
      <c r="C86" s="88"/>
      <c r="D86" s="88"/>
      <c r="E86" s="88"/>
      <c r="F86" s="88"/>
      <c r="G86" s="88"/>
      <c r="H86" s="88"/>
      <c r="I86" s="130" t="s">
        <v>111</v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</row>
    <row r="87" spans="1:64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0" s="24" customFormat="1" ht="42" customHeight="1">
      <c r="A88" s="79" t="s">
        <v>75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3"/>
      <c r="AO88" s="3"/>
      <c r="AP88" s="81" t="s">
        <v>101</v>
      </c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</row>
    <row r="89" spans="23:60" s="24" customFormat="1" ht="13.5">
      <c r="W89" s="78" t="s">
        <v>12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26"/>
      <c r="AO89" s="26"/>
      <c r="AP89" s="77" t="s">
        <v>13</v>
      </c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</row>
    <row r="90" spans="42:60" s="24" customFormat="1" ht="13.5"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</row>
    <row r="91" spans="42:60" s="24" customFormat="1" ht="13.5"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60" s="24" customFormat="1" ht="15.75" customHeight="1">
      <c r="A92" s="79" t="s">
        <v>102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3"/>
      <c r="AO92" s="3"/>
      <c r="AP92" s="81" t="s">
        <v>103</v>
      </c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</row>
    <row r="93" spans="23:60" ht="13.5">
      <c r="W93" s="106" t="s">
        <v>12</v>
      </c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4"/>
      <c r="AO93" s="4"/>
      <c r="AP93" s="106" t="s">
        <v>13</v>
      </c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</row>
  </sheetData>
  <sheetProtection/>
  <mergeCells count="382">
    <mergeCell ref="I84:BL84"/>
    <mergeCell ref="A84:H84"/>
    <mergeCell ref="A85:H85"/>
    <mergeCell ref="I85:BL85"/>
    <mergeCell ref="A86:H86"/>
    <mergeCell ref="I86:BL86"/>
    <mergeCell ref="A59:BL59"/>
    <mergeCell ref="A70:BQ70"/>
    <mergeCell ref="A76:BQ76"/>
    <mergeCell ref="A80:BQ80"/>
    <mergeCell ref="A45:B45"/>
    <mergeCell ref="C45:BQ45"/>
    <mergeCell ref="A47:B47"/>
    <mergeCell ref="C47:BQ47"/>
    <mergeCell ref="A49:B49"/>
    <mergeCell ref="C49:BQ49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BH78:BL78"/>
    <mergeCell ref="Y78:AC78"/>
    <mergeCell ref="AD78:AH78"/>
    <mergeCell ref="AI78:AM78"/>
    <mergeCell ref="AN78:AR78"/>
    <mergeCell ref="AD79:AH79"/>
    <mergeCell ref="AI79:AM79"/>
    <mergeCell ref="AN79:AR79"/>
    <mergeCell ref="AS79:AW79"/>
    <mergeCell ref="AS78:AW78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BC78:BG78"/>
    <mergeCell ref="AX78:BB78"/>
    <mergeCell ref="BH77:BL77"/>
    <mergeCell ref="BM77:BQ77"/>
    <mergeCell ref="BM75:BQ75"/>
    <mergeCell ref="A77:B77"/>
    <mergeCell ref="C77:I77"/>
    <mergeCell ref="J77:N77"/>
    <mergeCell ref="O77:X77"/>
    <mergeCell ref="Y77:AC77"/>
    <mergeCell ref="AD77:AH77"/>
    <mergeCell ref="AI77:AM77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4:BB74"/>
    <mergeCell ref="BC74:BG74"/>
    <mergeCell ref="AN74:AR74"/>
    <mergeCell ref="AS74:AW74"/>
    <mergeCell ref="AS75:AW75"/>
    <mergeCell ref="AX75:BB75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BH73:BL73"/>
    <mergeCell ref="Y73:AC73"/>
    <mergeCell ref="AD73:AH73"/>
    <mergeCell ref="AI73:AM73"/>
    <mergeCell ref="AN73:AR73"/>
    <mergeCell ref="BH74:BL74"/>
    <mergeCell ref="BC72:BG72"/>
    <mergeCell ref="AN72:AR72"/>
    <mergeCell ref="AS72:AW72"/>
    <mergeCell ref="AS73:AW73"/>
    <mergeCell ref="AX73:BB73"/>
    <mergeCell ref="BC73:BG73"/>
    <mergeCell ref="AI72:AM72"/>
    <mergeCell ref="A73:B73"/>
    <mergeCell ref="C73:I73"/>
    <mergeCell ref="J73:N73"/>
    <mergeCell ref="O73:X73"/>
    <mergeCell ref="AX72:BB72"/>
    <mergeCell ref="A72:B72"/>
    <mergeCell ref="C72:I72"/>
    <mergeCell ref="J72:N72"/>
    <mergeCell ref="O72:X72"/>
    <mergeCell ref="Y72:AC72"/>
    <mergeCell ref="AD72:AH72"/>
    <mergeCell ref="BH71:BL71"/>
    <mergeCell ref="BH69:BL69"/>
    <mergeCell ref="BM69:BQ69"/>
    <mergeCell ref="BH72:BL72"/>
    <mergeCell ref="BM72:BQ72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N69:AR69"/>
    <mergeCell ref="AS69:AW69"/>
    <mergeCell ref="AX69:BB69"/>
    <mergeCell ref="BC69:BG69"/>
    <mergeCell ref="AI69:AM69"/>
    <mergeCell ref="AS71:AW71"/>
    <mergeCell ref="AX71:BB71"/>
    <mergeCell ref="BC71:BG71"/>
    <mergeCell ref="A69:B69"/>
    <mergeCell ref="C69:I69"/>
    <mergeCell ref="J69:N69"/>
    <mergeCell ref="O69:X69"/>
    <mergeCell ref="Y69:AC69"/>
    <mergeCell ref="AD69:AH69"/>
    <mergeCell ref="BD50:BH50"/>
    <mergeCell ref="BI50:BM50"/>
    <mergeCell ref="BN50:BQ50"/>
    <mergeCell ref="BG58:BL58"/>
    <mergeCell ref="BG55:BL55"/>
    <mergeCell ref="AW54:BL54"/>
    <mergeCell ref="BG57:BL57"/>
    <mergeCell ref="AK50:AO50"/>
    <mergeCell ref="AP50:AT50"/>
    <mergeCell ref="AU50:AY50"/>
    <mergeCell ref="AZ50:BC50"/>
    <mergeCell ref="A50:B50"/>
    <mergeCell ref="C50:Z50"/>
    <mergeCell ref="AA50:AE50"/>
    <mergeCell ref="AF50:AJ50"/>
    <mergeCell ref="AZ48:BC48"/>
    <mergeCell ref="BD48:BH48"/>
    <mergeCell ref="BI48:BM48"/>
    <mergeCell ref="BN48:BQ48"/>
    <mergeCell ref="BD46:BH46"/>
    <mergeCell ref="BI46:BM46"/>
    <mergeCell ref="BN46:BQ46"/>
    <mergeCell ref="A48:B48"/>
    <mergeCell ref="C48:Z48"/>
    <mergeCell ref="AA48:AE48"/>
    <mergeCell ref="AF48:AJ48"/>
    <mergeCell ref="AK48:AO48"/>
    <mergeCell ref="AP48:AT48"/>
    <mergeCell ref="AK46:AO46"/>
    <mergeCell ref="AP46:AT46"/>
    <mergeCell ref="AU46:AY46"/>
    <mergeCell ref="AZ46:BC46"/>
    <mergeCell ref="A46:B46"/>
    <mergeCell ref="C46:Z46"/>
    <mergeCell ref="AA46:AE46"/>
    <mergeCell ref="AF46:AJ46"/>
    <mergeCell ref="A82:BL82"/>
    <mergeCell ref="A83:BL83"/>
    <mergeCell ref="A36:F36"/>
    <mergeCell ref="G36:BL36"/>
    <mergeCell ref="A64:B65"/>
    <mergeCell ref="C64:I65"/>
    <mergeCell ref="J64:N65"/>
    <mergeCell ref="O64:X65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J66:N66"/>
    <mergeCell ref="O66:X66"/>
    <mergeCell ref="Y66:AC66"/>
    <mergeCell ref="AD66:AH66"/>
    <mergeCell ref="AI66:AM66"/>
    <mergeCell ref="AN66:AR66"/>
    <mergeCell ref="C66:I66"/>
    <mergeCell ref="AA41:AE41"/>
    <mergeCell ref="AF41:AJ41"/>
    <mergeCell ref="Q57:U57"/>
    <mergeCell ref="V57:Z57"/>
    <mergeCell ref="AA57:AF57"/>
    <mergeCell ref="Q56:U56"/>
    <mergeCell ref="A56:P56"/>
    <mergeCell ref="A54:P55"/>
    <mergeCell ref="A66:B66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U42:AY42"/>
    <mergeCell ref="AZ44:BC44"/>
    <mergeCell ref="BD44:BH44"/>
    <mergeCell ref="BI44:BM44"/>
    <mergeCell ref="A57:P57"/>
    <mergeCell ref="AQ56:AV56"/>
    <mergeCell ref="AL56:AP56"/>
    <mergeCell ref="AG56:AK56"/>
    <mergeCell ref="AA56:AF56"/>
    <mergeCell ref="AG55:AK55"/>
    <mergeCell ref="AU48:AY48"/>
    <mergeCell ref="AP89:BH89"/>
    <mergeCell ref="W89:AM89"/>
    <mergeCell ref="A88:V88"/>
    <mergeCell ref="W88:AM88"/>
    <mergeCell ref="AP88:BH88"/>
    <mergeCell ref="AP93:BH93"/>
    <mergeCell ref="A92:V92"/>
    <mergeCell ref="W92:AM92"/>
    <mergeCell ref="AP92:BH92"/>
    <mergeCell ref="W93:AM93"/>
    <mergeCell ref="BC64:BQ64"/>
    <mergeCell ref="AW58:BA58"/>
    <mergeCell ref="BB58:BF58"/>
    <mergeCell ref="A62:BQ62"/>
    <mergeCell ref="A60:P60"/>
    <mergeCell ref="Q60:U60"/>
    <mergeCell ref="V60:Z60"/>
    <mergeCell ref="AW60:BA60"/>
    <mergeCell ref="BB60:BF60"/>
    <mergeCell ref="BG60:BL60"/>
    <mergeCell ref="A68:B68"/>
    <mergeCell ref="A67:B67"/>
    <mergeCell ref="AK43:AO43"/>
    <mergeCell ref="AF43:AJ43"/>
    <mergeCell ref="A58:P58"/>
    <mergeCell ref="Q58:U58"/>
    <mergeCell ref="A52:BL52"/>
    <mergeCell ref="AQ58:AV58"/>
    <mergeCell ref="AG57:AK57"/>
    <mergeCell ref="AD68:AH68"/>
    <mergeCell ref="C67:I67"/>
    <mergeCell ref="J67:N67"/>
    <mergeCell ref="O67:X67"/>
    <mergeCell ref="Y67:AC67"/>
    <mergeCell ref="C68:I68"/>
    <mergeCell ref="J68:N68"/>
    <mergeCell ref="O68:X68"/>
    <mergeCell ref="Y68:AC68"/>
    <mergeCell ref="AA58:AF58"/>
    <mergeCell ref="AG58:AK58"/>
    <mergeCell ref="AL58:AP58"/>
    <mergeCell ref="AI65:AM65"/>
    <mergeCell ref="Y65:AC65"/>
    <mergeCell ref="AD67:AH67"/>
    <mergeCell ref="AA60:AF60"/>
    <mergeCell ref="AG60:AK60"/>
    <mergeCell ref="Y64:AM64"/>
    <mergeCell ref="AN64:BB64"/>
    <mergeCell ref="AI67:AM67"/>
    <mergeCell ref="AL57:AP57"/>
    <mergeCell ref="AN67:AR67"/>
    <mergeCell ref="AQ57:AV57"/>
    <mergeCell ref="V56:Z56"/>
    <mergeCell ref="AL60:AP60"/>
    <mergeCell ref="AQ60:AV60"/>
    <mergeCell ref="AN65:AR65"/>
    <mergeCell ref="AS67:AW67"/>
    <mergeCell ref="V58:Z58"/>
    <mergeCell ref="AP44:AT44"/>
    <mergeCell ref="AG54:AV54"/>
    <mergeCell ref="Q54:AF54"/>
    <mergeCell ref="AQ55:AV55"/>
    <mergeCell ref="AA44:AE44"/>
    <mergeCell ref="Q55:U55"/>
    <mergeCell ref="AU44:AY44"/>
    <mergeCell ref="AA55:AF55"/>
    <mergeCell ref="V55:Z55"/>
    <mergeCell ref="AF44:AJ44"/>
    <mergeCell ref="AW56:BA56"/>
    <mergeCell ref="BB56:BF56"/>
    <mergeCell ref="BG56:BL56"/>
    <mergeCell ref="AW55:BA55"/>
    <mergeCell ref="A53:BL53"/>
    <mergeCell ref="AP43:AT43"/>
    <mergeCell ref="C43:Z43"/>
    <mergeCell ref="A44:B44"/>
    <mergeCell ref="AA43:AE43"/>
    <mergeCell ref="AK44:AO44"/>
    <mergeCell ref="AI68:AM68"/>
    <mergeCell ref="AN68:AR68"/>
    <mergeCell ref="AS68:AW68"/>
    <mergeCell ref="AX68:BB68"/>
    <mergeCell ref="BC68:BG68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AO2:BL6"/>
    <mergeCell ref="A7:BL7"/>
    <mergeCell ref="A8:BL8"/>
    <mergeCell ref="A9:BL9"/>
    <mergeCell ref="BM65:BQ65"/>
    <mergeCell ref="BH65:BL65"/>
    <mergeCell ref="BC65:BG65"/>
    <mergeCell ref="AD65:AH65"/>
    <mergeCell ref="AX65:BB65"/>
    <mergeCell ref="AS65:AW65"/>
    <mergeCell ref="AX67:BB67"/>
    <mergeCell ref="C40:Z41"/>
    <mergeCell ref="C42:Z42"/>
    <mergeCell ref="C44:Z44"/>
    <mergeCell ref="AX66:BB66"/>
    <mergeCell ref="AS66:AW66"/>
    <mergeCell ref="AW57:BA57"/>
    <mergeCell ref="BB57:BF57"/>
    <mergeCell ref="BB55:BF55"/>
    <mergeCell ref="AL55:AP55"/>
    <mergeCell ref="A10:BL10"/>
    <mergeCell ref="A14:B14"/>
    <mergeCell ref="D14:J14"/>
    <mergeCell ref="D15:J15"/>
    <mergeCell ref="A17:B17"/>
    <mergeCell ref="D17:J17"/>
    <mergeCell ref="L14:BL14"/>
    <mergeCell ref="L15:BL15"/>
    <mergeCell ref="L17:BL17"/>
    <mergeCell ref="D18:J18"/>
    <mergeCell ref="A11:BL11"/>
    <mergeCell ref="A12:BL12"/>
    <mergeCell ref="A20:B20"/>
    <mergeCell ref="D20:J20"/>
    <mergeCell ref="A40:B41"/>
    <mergeCell ref="L21:AB21"/>
    <mergeCell ref="AC20:BL20"/>
    <mergeCell ref="L18:BL18"/>
    <mergeCell ref="L20:AB20"/>
    <mergeCell ref="A42:B42"/>
    <mergeCell ref="D21:J21"/>
    <mergeCell ref="A29:BL29"/>
    <mergeCell ref="A30:BL30"/>
    <mergeCell ref="A32:BL32"/>
    <mergeCell ref="A33:F33"/>
    <mergeCell ref="G33:BL33"/>
    <mergeCell ref="AC21:BL21"/>
    <mergeCell ref="AK42:AO42"/>
    <mergeCell ref="BD41:BH41"/>
  </mergeCells>
  <conditionalFormatting sqref="C68:C69 C72:C75 C78:C79">
    <cfRule type="cellIs" priority="1" dxfId="3" operator="equal" stopIfTrue="1">
      <formula>$C67</formula>
    </cfRule>
  </conditionalFormatting>
  <conditionalFormatting sqref="A68:B69 A71:B75 A77:B79">
    <cfRule type="cellIs" priority="2" dxfId="3" operator="equal" stopIfTrue="1">
      <formula>0</formula>
    </cfRule>
  </conditionalFormatting>
  <conditionalFormatting sqref="C71 C77">
    <cfRule type="cellIs" priority="4" dxfId="3" operator="equal" stopIfTrue="1">
      <formula>$C69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2021-01-15T10:31:08Z</dcterms:modified>
  <cp:category/>
  <cp:version/>
  <cp:contentType/>
  <cp:contentStatus/>
</cp:coreProperties>
</file>