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350" sheetId="21" r:id="rId1"/>
  </sheets>
  <definedNames>
    <definedName name="_xlnm.Print_Area" localSheetId="0">КПК0217350!$A$1:$BQ$90</definedName>
  </definedNames>
  <calcPr calcId="125725"/>
</workbook>
</file>

<file path=xl/calcChain.xml><?xml version="1.0" encoding="utf-8"?>
<calcChain xmlns="http://schemas.openxmlformats.org/spreadsheetml/2006/main">
  <c r="AX73" i="21"/>
  <c r="AI71" l="1"/>
  <c r="BH78" l="1"/>
  <c r="BC78"/>
  <c r="AX78"/>
  <c r="AI78"/>
  <c r="BH77"/>
  <c r="BC77"/>
  <c r="AX77"/>
  <c r="AI77"/>
  <c r="BH75"/>
  <c r="BC75"/>
  <c r="AX75"/>
  <c r="AI75"/>
  <c r="BH73"/>
  <c r="BC73"/>
  <c r="AI73"/>
  <c r="BH71"/>
  <c r="BC71"/>
  <c r="AX71"/>
  <c r="BH70"/>
  <c r="BC70"/>
  <c r="AX70"/>
  <c r="AI70"/>
  <c r="BH68"/>
  <c r="BC68"/>
  <c r="AX68"/>
  <c r="AI68"/>
  <c r="BH66"/>
  <c r="BC66"/>
  <c r="AX66"/>
  <c r="AI66"/>
  <c r="BB57"/>
  <c r="AW57"/>
  <c r="AQ57"/>
  <c r="AA57"/>
  <c r="BB55"/>
  <c r="AW55"/>
  <c r="AQ55"/>
  <c r="AA55"/>
  <c r="BI47"/>
  <c r="BD47"/>
  <c r="AZ47"/>
  <c r="AK47"/>
  <c r="BI46"/>
  <c r="BD46"/>
  <c r="AZ46"/>
  <c r="AK46"/>
  <c r="BI44"/>
  <c r="BD44"/>
  <c r="AZ44"/>
  <c r="AK44"/>
  <c r="BM71" l="1"/>
  <c r="BM70"/>
  <c r="BM78"/>
  <c r="BM77"/>
  <c r="BM75"/>
  <c r="BM73"/>
  <c r="BM68"/>
  <c r="BM66"/>
  <c r="BG57"/>
  <c r="BG55"/>
  <c r="BN44"/>
  <c r="BN46"/>
  <c r="BN47"/>
</calcChain>
</file>

<file path=xl/sharedStrings.xml><?xml version="1.0" encoding="utf-8"?>
<sst xmlns="http://schemas.openxmlformats.org/spreadsheetml/2006/main" count="188" uniqueCount="113">
  <si>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</si>
  <si>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</si>
  <si>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</si>
  <si>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</si>
  <si>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</si>
  <si>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</si>
  <si>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</si>
  <si>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</si>
  <si>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</si>
  <si>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</si>
  <si>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</si>
  <si>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</si>
  <si>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</si>
  <si>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</si>
  <si>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</si>
  <si>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</si>
  <si>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</si>
  <si>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</si>
  <si>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</si>
  <si>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</si>
  <si>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</si>
  <si>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</si>
  <si>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</si>
  <si>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</si>
  <si>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</si>
  <si>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</si>
  <si>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</si>
  <si>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</si>
  <si>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</si>
  <si>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</si>
  <si>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</si>
  <si>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</si>
  <si>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</si>
  <si>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</si>
  <si>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</si>
  <si>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</si>
  <si>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</si>
  <si>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</si>
  <si>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</si>
  <si>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</si>
  <si>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</si>
  <si>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</si>
  <si>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</si>
  <si>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</si>
  <si>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</si>
  <si>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</si>
  <si>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</si>
  <si>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</si>
  <si>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</si>
  <si>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</si>
  <si>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</si>
  <si>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</si>
  <si>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</si>
  <si>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</si>
  <si>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</si>
  <si>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</si>
  <si>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</si>
  <si>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</si>
  <si>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</si>
  <si>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</si>
  <si>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</si>
  <si>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</si>
  <si>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C49:BQ49</t>
  </si>
  <si>
    <t>УСЬОГО</t>
  </si>
  <si>
    <t>Усього</t>
  </si>
  <si>
    <t>Затрат</t>
  </si>
  <si>
    <t/>
  </si>
  <si>
    <t>од.</t>
  </si>
  <si>
    <t>C71:BQ71</t>
  </si>
  <si>
    <t>грн.</t>
  </si>
  <si>
    <t>Продукту</t>
  </si>
  <si>
    <t>Ефективності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</si>
  <si>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</si>
  <si>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</si>
  <si>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</si>
  <si>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</si>
  <si>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</si>
  <si>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</si>
  <si>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відс.</t>
  </si>
  <si>
    <t>Виконавчі органи місцевих рад</t>
  </si>
  <si>
    <t>кошторис</t>
  </si>
  <si>
    <t>C70:BQ70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</si>
  <si>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</si>
  <si>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</si>
  <si>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0217350</t>
  </si>
  <si>
    <t>Розроблення схем планування та забудови територій (містобудівної документації)</t>
  </si>
  <si>
    <t>0443</t>
  </si>
  <si>
    <t>місцевого бюджету на 2020  рік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</si>
  <si>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</si>
  <si>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</si>
  <si>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</si>
  <si>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економне використання бюджетних коштів (залишок планових асигнувань)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</si>
  <si>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</si>
  <si>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Генеральний план с. Кунашівка Ніжинського району Чернігівської області</t>
  </si>
  <si>
    <t>Розроблення схеми та проектних рішень масового застосування</t>
  </si>
  <si>
    <t>МЦП "Розробка схем та проектних рішень масового застосування та детального планування на 2020 рік "</t>
  </si>
  <si>
    <t>обсяг видатків на розроблення Генерального плану с. Кунашівка Ніжинського району Чернігівської області</t>
  </si>
  <si>
    <t>обсяг видатків на розроблення схеми та проектних рішень масового застосування</t>
  </si>
  <si>
    <t>Кошторис</t>
  </si>
  <si>
    <t>кількість проектів (комплектів проектної та містобудівної документації тощо) на розроблення Генерального плану с. Кунашівка Ніжинського району Чернігівської області</t>
  </si>
  <si>
    <t xml:space="preserve">рішення міської ради </t>
  </si>
  <si>
    <t>кількість розроблення схем та проектних рішень масового застосування</t>
  </si>
  <si>
    <t>середні видатки на розробку одного проекту (Генерального плану с. Кунашівка Ніжинського району)</t>
  </si>
  <si>
    <t>розрахунок (обсяг видатків/кількість проектів) (189775/ 1)</t>
  </si>
  <si>
    <t>середні видатки на розробку одиниці схем та проектних рішень масового застосування</t>
  </si>
  <si>
    <t>розрахунок (обсяг видатків/кількість проектів) (70000/ 6)</t>
  </si>
  <si>
    <t>рівень виконання завдання по виготовлення проекту на розроблення Генерального плану с. Кунашівка Ніжинського району Чернігівської області</t>
  </si>
  <si>
    <t>розрахунок (касові видатки на звітний період/плановий обсяг видатків*100) (189774,60/189775*100)</t>
  </si>
  <si>
    <t>рівень виконання завдання по розробленню схеми та проектних рішень масового застосування</t>
  </si>
  <si>
    <t>розрахунок (касові видатки на звітний період/плановий обсяг видатків*100)(70000/70000*100)</t>
  </si>
  <si>
    <t xml:space="preserve"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 обумовило зменшення середніх видатків на розробку проекту  </t>
  </si>
  <si>
    <t>Завдання бюджетної  програми виконані. Касові видатки - 259774,60 грн., що складає майже 100% від уточнених планових призначень - 259775,00грн.</t>
  </si>
  <si>
    <t>Аналіз стану виконання результативних показників: Відхилення  фактичних показників від планових пояснюється тим, що економне використання бюджетних коштів (залишок планових асигнувань) обумовило зменшення середніх видатків на розробку проекту.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</si>
</sst>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topLeftCell="A2" zoomScaleNormal="100" workbookViewId="0">
      <selection activeCell="A29" sqref="A29:BL29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7" t="s">
        <v>57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>
      <c r="A10" s="106" t="s">
        <v>23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>
      <c r="A11" s="106" t="s">
        <v>43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15.75" customHeight="1">
      <c r="A12" s="106" t="s">
        <v>87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64" ht="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27.95" customHeight="1">
      <c r="A14" s="102" t="s">
        <v>11</v>
      </c>
      <c r="B14" s="102"/>
      <c r="C14" s="3"/>
      <c r="D14" s="103" t="s">
        <v>73</v>
      </c>
      <c r="E14" s="104"/>
      <c r="F14" s="104"/>
      <c r="G14" s="104"/>
      <c r="H14" s="104"/>
      <c r="I14" s="104"/>
      <c r="J14" s="104"/>
      <c r="K14" s="3"/>
      <c r="L14" s="96" t="s">
        <v>74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</row>
    <row r="15" spans="1:64" ht="15.95" customHeight="1">
      <c r="A15" s="20"/>
      <c r="B15" s="20"/>
      <c r="C15" s="20"/>
      <c r="D15" s="105" t="s">
        <v>40</v>
      </c>
      <c r="E15" s="105"/>
      <c r="F15" s="105"/>
      <c r="G15" s="105"/>
      <c r="H15" s="105"/>
      <c r="I15" s="105"/>
      <c r="J15" s="105"/>
      <c r="K15" s="20"/>
      <c r="L15" s="101" t="s">
        <v>0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</row>
    <row r="16" spans="1:64" ht="6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>
      <c r="A17" s="102" t="s">
        <v>41</v>
      </c>
      <c r="B17" s="102"/>
      <c r="C17" s="3"/>
      <c r="D17" s="103" t="s">
        <v>77</v>
      </c>
      <c r="E17" s="104"/>
      <c r="F17" s="104"/>
      <c r="G17" s="104"/>
      <c r="H17" s="104"/>
      <c r="I17" s="104"/>
      <c r="J17" s="104"/>
      <c r="K17" s="3"/>
      <c r="L17" s="96" t="s">
        <v>79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</row>
    <row r="18" spans="1:79" ht="15.95" customHeight="1">
      <c r="A18" s="20"/>
      <c r="B18" s="20"/>
      <c r="C18" s="20"/>
      <c r="D18" s="105" t="s">
        <v>40</v>
      </c>
      <c r="E18" s="105"/>
      <c r="F18" s="105"/>
      <c r="G18" s="105"/>
      <c r="H18" s="105"/>
      <c r="I18" s="105"/>
      <c r="J18" s="105"/>
      <c r="K18" s="20"/>
      <c r="L18" s="101" t="s">
        <v>1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79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7.95" customHeight="1">
      <c r="A20" s="102" t="s">
        <v>42</v>
      </c>
      <c r="B20" s="102"/>
      <c r="C20" s="3"/>
      <c r="D20" s="103" t="s">
        <v>84</v>
      </c>
      <c r="E20" s="104"/>
      <c r="F20" s="104"/>
      <c r="G20" s="104"/>
      <c r="H20" s="104"/>
      <c r="I20" s="104"/>
      <c r="J20" s="104"/>
      <c r="K20" s="3"/>
      <c r="L20" s="103" t="s">
        <v>86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96" t="s">
        <v>85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</row>
    <row r="21" spans="1:79" ht="20.100000000000001" customHeight="1">
      <c r="A21" s="20"/>
      <c r="B21" s="20"/>
      <c r="C21" s="20"/>
      <c r="D21" s="76" t="s">
        <v>40</v>
      </c>
      <c r="E21" s="76"/>
      <c r="F21" s="76"/>
      <c r="G21" s="76"/>
      <c r="H21" s="76"/>
      <c r="I21" s="76"/>
      <c r="J21" s="76"/>
      <c r="K21" s="20"/>
      <c r="L21" s="101" t="s">
        <v>39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 t="s">
        <v>2</v>
      </c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</row>
    <row r="23" spans="1:79" ht="15.75" customHeight="1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97" t="s">
        <v>6</v>
      </c>
      <c r="B24" s="97"/>
      <c r="C24" s="97"/>
      <c r="D24" s="97"/>
      <c r="E24" s="97"/>
      <c r="F24" s="97"/>
      <c r="G24" s="98" t="s">
        <v>46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</row>
    <row r="25" spans="1:79" ht="15.75">
      <c r="A25" s="23">
        <v>1</v>
      </c>
      <c r="B25" s="23"/>
      <c r="C25" s="23"/>
      <c r="D25" s="23"/>
      <c r="E25" s="23"/>
      <c r="F25" s="23"/>
      <c r="G25" s="98">
        <v>2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</row>
    <row r="26" spans="1:79" ht="10.5" hidden="1" customHeight="1">
      <c r="A26" s="65" t="s">
        <v>44</v>
      </c>
      <c r="B26" s="65"/>
      <c r="C26" s="65"/>
      <c r="D26" s="65"/>
      <c r="E26" s="65"/>
      <c r="F26" s="65"/>
      <c r="G26" s="66" t="s">
        <v>19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1" t="s">
        <v>60</v>
      </c>
    </row>
    <row r="27" spans="1:79" ht="12.75" customHeight="1">
      <c r="A27" s="65">
        <v>1</v>
      </c>
      <c r="B27" s="65"/>
      <c r="C27" s="65"/>
      <c r="D27" s="65"/>
      <c r="E27" s="65"/>
      <c r="F27" s="65"/>
      <c r="G27" s="93" t="s">
        <v>82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5"/>
      <c r="CA27" s="1" t="s">
        <v>58</v>
      </c>
    </row>
    <row r="28" spans="1:79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5.95" customHeight="1">
      <c r="A29" s="63" t="s">
        <v>49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5.95" customHeight="1">
      <c r="A30" s="96" t="s">
        <v>82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</row>
    <row r="31" spans="1:79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63" t="s">
        <v>50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80" ht="27.75" customHeight="1">
      <c r="A33" s="97" t="s">
        <v>6</v>
      </c>
      <c r="B33" s="97"/>
      <c r="C33" s="97"/>
      <c r="D33" s="97"/>
      <c r="E33" s="97"/>
      <c r="F33" s="97"/>
      <c r="G33" s="98" t="s">
        <v>47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</row>
    <row r="34" spans="1:80" ht="15.75">
      <c r="A34" s="23">
        <v>1</v>
      </c>
      <c r="B34" s="23"/>
      <c r="C34" s="23"/>
      <c r="D34" s="23"/>
      <c r="E34" s="23"/>
      <c r="F34" s="23"/>
      <c r="G34" s="98">
        <v>2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</row>
    <row r="35" spans="1:80" ht="10.5" hidden="1" customHeight="1">
      <c r="A35" s="65" t="s">
        <v>18</v>
      </c>
      <c r="B35" s="65"/>
      <c r="C35" s="65"/>
      <c r="D35" s="65"/>
      <c r="E35" s="65"/>
      <c r="F35" s="65"/>
      <c r="G35" s="66" t="s">
        <v>19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1" t="s">
        <v>61</v>
      </c>
    </row>
    <row r="36" spans="1:80" ht="12.75" customHeight="1">
      <c r="A36" s="65">
        <v>1</v>
      </c>
      <c r="B36" s="65"/>
      <c r="C36" s="65"/>
      <c r="D36" s="65"/>
      <c r="E36" s="65"/>
      <c r="F36" s="65"/>
      <c r="G36" s="93" t="s">
        <v>83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CA36" s="1" t="s">
        <v>59</v>
      </c>
    </row>
    <row r="38" spans="1:80" ht="15.75" customHeight="1">
      <c r="A38" s="63" t="s">
        <v>51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1:80" ht="15" customHeight="1">
      <c r="A39" s="55" t="s">
        <v>76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80" ht="48" customHeight="1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80" ht="29.1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80" ht="15.95" customHeight="1">
      <c r="A42" s="23">
        <v>1</v>
      </c>
      <c r="B42" s="23"/>
      <c r="C42" s="23">
        <v>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57">
        <v>3</v>
      </c>
      <c r="AB42" s="58"/>
      <c r="AC42" s="58"/>
      <c r="AD42" s="58"/>
      <c r="AE42" s="59"/>
      <c r="AF42" s="57">
        <v>4</v>
      </c>
      <c r="AG42" s="58"/>
      <c r="AH42" s="58"/>
      <c r="AI42" s="58"/>
      <c r="AJ42" s="59"/>
      <c r="AK42" s="57">
        <v>5</v>
      </c>
      <c r="AL42" s="58"/>
      <c r="AM42" s="58"/>
      <c r="AN42" s="58"/>
      <c r="AO42" s="59"/>
      <c r="AP42" s="57">
        <v>6</v>
      </c>
      <c r="AQ42" s="58"/>
      <c r="AR42" s="58"/>
      <c r="AS42" s="58"/>
      <c r="AT42" s="59"/>
      <c r="AU42" s="57">
        <v>7</v>
      </c>
      <c r="AV42" s="58"/>
      <c r="AW42" s="58"/>
      <c r="AX42" s="58"/>
      <c r="AY42" s="59"/>
      <c r="AZ42" s="57">
        <v>8</v>
      </c>
      <c r="BA42" s="58"/>
      <c r="BB42" s="58"/>
      <c r="BC42" s="59"/>
      <c r="BD42" s="57">
        <v>9</v>
      </c>
      <c r="BE42" s="58"/>
      <c r="BF42" s="58"/>
      <c r="BG42" s="58"/>
      <c r="BH42" s="59"/>
      <c r="BI42" s="23">
        <v>10</v>
      </c>
      <c r="BJ42" s="23"/>
      <c r="BK42" s="23"/>
      <c r="BL42" s="23"/>
      <c r="BM42" s="23"/>
      <c r="BN42" s="23">
        <v>11</v>
      </c>
      <c r="BO42" s="23"/>
      <c r="BP42" s="23"/>
      <c r="BQ42" s="23"/>
    </row>
    <row r="43" spans="1:80" ht="15.75" hidden="1" customHeight="1">
      <c r="A43" s="65" t="s">
        <v>18</v>
      </c>
      <c r="B43" s="65"/>
      <c r="C43" s="91" t="s">
        <v>19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70" t="s">
        <v>15</v>
      </c>
      <c r="AB43" s="70"/>
      <c r="AC43" s="70"/>
      <c r="AD43" s="70"/>
      <c r="AE43" s="70"/>
      <c r="AF43" s="70" t="s">
        <v>14</v>
      </c>
      <c r="AG43" s="70"/>
      <c r="AH43" s="70"/>
      <c r="AI43" s="70"/>
      <c r="AJ43" s="70"/>
      <c r="AK43" s="84" t="s">
        <v>21</v>
      </c>
      <c r="AL43" s="84"/>
      <c r="AM43" s="84"/>
      <c r="AN43" s="84"/>
      <c r="AO43" s="84"/>
      <c r="AP43" s="70" t="s">
        <v>16</v>
      </c>
      <c r="AQ43" s="70"/>
      <c r="AR43" s="70"/>
      <c r="AS43" s="70"/>
      <c r="AT43" s="70"/>
      <c r="AU43" s="70" t="s">
        <v>17</v>
      </c>
      <c r="AV43" s="70"/>
      <c r="AW43" s="70"/>
      <c r="AX43" s="70"/>
      <c r="AY43" s="70"/>
      <c r="AZ43" s="84" t="s">
        <v>21</v>
      </c>
      <c r="BA43" s="84"/>
      <c r="BB43" s="84"/>
      <c r="BC43" s="84"/>
      <c r="BD43" s="90" t="s">
        <v>37</v>
      </c>
      <c r="BE43" s="90"/>
      <c r="BF43" s="90"/>
      <c r="BG43" s="90"/>
      <c r="BH43" s="90"/>
      <c r="BI43" s="90" t="s">
        <v>37</v>
      </c>
      <c r="BJ43" s="90"/>
      <c r="BK43" s="90"/>
      <c r="BL43" s="90"/>
      <c r="BM43" s="90"/>
      <c r="BN43" s="85" t="s">
        <v>21</v>
      </c>
      <c r="BO43" s="85"/>
      <c r="BP43" s="85"/>
      <c r="BQ43" s="85"/>
      <c r="CA43" s="1" t="s">
        <v>24</v>
      </c>
    </row>
    <row r="44" spans="1:80" ht="30.75" customHeight="1">
      <c r="A44" s="23">
        <v>1</v>
      </c>
      <c r="B44" s="23"/>
      <c r="C44" s="24" t="s">
        <v>93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4"/>
      <c r="AA44" s="89">
        <v>0</v>
      </c>
      <c r="AB44" s="89"/>
      <c r="AC44" s="89"/>
      <c r="AD44" s="89"/>
      <c r="AE44" s="89"/>
      <c r="AF44" s="89">
        <v>189775</v>
      </c>
      <c r="AG44" s="89"/>
      <c r="AH44" s="89"/>
      <c r="AI44" s="89"/>
      <c r="AJ44" s="89"/>
      <c r="AK44" s="89">
        <f>AA44+AF44</f>
        <v>189775</v>
      </c>
      <c r="AL44" s="89"/>
      <c r="AM44" s="89"/>
      <c r="AN44" s="89"/>
      <c r="AO44" s="89"/>
      <c r="AP44" s="89">
        <v>0</v>
      </c>
      <c r="AQ44" s="89"/>
      <c r="AR44" s="89"/>
      <c r="AS44" s="89"/>
      <c r="AT44" s="89"/>
      <c r="AU44" s="89">
        <v>189774.6</v>
      </c>
      <c r="AV44" s="89"/>
      <c r="AW44" s="89"/>
      <c r="AX44" s="89"/>
      <c r="AY44" s="89"/>
      <c r="AZ44" s="89">
        <f>AP44+AU44</f>
        <v>189774.6</v>
      </c>
      <c r="BA44" s="89"/>
      <c r="BB44" s="89"/>
      <c r="BC44" s="89"/>
      <c r="BD44" s="89">
        <f>AP44-AA44</f>
        <v>0</v>
      </c>
      <c r="BE44" s="89"/>
      <c r="BF44" s="89"/>
      <c r="BG44" s="89"/>
      <c r="BH44" s="89"/>
      <c r="BI44" s="89">
        <f>AU44-AF44</f>
        <v>-0.39999999999417923</v>
      </c>
      <c r="BJ44" s="89"/>
      <c r="BK44" s="89"/>
      <c r="BL44" s="89"/>
      <c r="BM44" s="89"/>
      <c r="BN44" s="89">
        <f>BD44+BI44</f>
        <v>-0.39999999999417923</v>
      </c>
      <c r="BO44" s="89"/>
      <c r="BP44" s="89"/>
      <c r="BQ44" s="89"/>
      <c r="CA44" s="1" t="s">
        <v>25</v>
      </c>
    </row>
    <row r="45" spans="1:80" ht="15.75" customHeight="1">
      <c r="A45" s="23"/>
      <c r="B45" s="23"/>
      <c r="C45" s="24" t="s">
        <v>91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6"/>
      <c r="CB45" s="1" t="s">
        <v>62</v>
      </c>
    </row>
    <row r="46" spans="1:80" ht="24" customHeight="1">
      <c r="A46" s="23">
        <v>2</v>
      </c>
      <c r="B46" s="23"/>
      <c r="C46" s="24" t="s">
        <v>94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4"/>
      <c r="AA46" s="89">
        <v>0</v>
      </c>
      <c r="AB46" s="89"/>
      <c r="AC46" s="89"/>
      <c r="AD46" s="89"/>
      <c r="AE46" s="89"/>
      <c r="AF46" s="89">
        <v>70000</v>
      </c>
      <c r="AG46" s="89"/>
      <c r="AH46" s="89"/>
      <c r="AI46" s="89"/>
      <c r="AJ46" s="89"/>
      <c r="AK46" s="89">
        <f>AA46+AF46</f>
        <v>70000</v>
      </c>
      <c r="AL46" s="89"/>
      <c r="AM46" s="89"/>
      <c r="AN46" s="89"/>
      <c r="AO46" s="89"/>
      <c r="AP46" s="89">
        <v>0</v>
      </c>
      <c r="AQ46" s="89"/>
      <c r="AR46" s="89"/>
      <c r="AS46" s="89"/>
      <c r="AT46" s="89"/>
      <c r="AU46" s="89">
        <v>70000</v>
      </c>
      <c r="AV46" s="89"/>
      <c r="AW46" s="89"/>
      <c r="AX46" s="89"/>
      <c r="AY46" s="89"/>
      <c r="AZ46" s="89">
        <f>AP46+AU46</f>
        <v>70000</v>
      </c>
      <c r="BA46" s="89"/>
      <c r="BB46" s="89"/>
      <c r="BC46" s="89"/>
      <c r="BD46" s="89">
        <f>AP46-AA46</f>
        <v>0</v>
      </c>
      <c r="BE46" s="89"/>
      <c r="BF46" s="89"/>
      <c r="BG46" s="89"/>
      <c r="BH46" s="89"/>
      <c r="BI46" s="89">
        <f>AU46-AF46</f>
        <v>0</v>
      </c>
      <c r="BJ46" s="89"/>
      <c r="BK46" s="89"/>
      <c r="BL46" s="89"/>
      <c r="BM46" s="89"/>
      <c r="BN46" s="89">
        <f>BD46+BI46</f>
        <v>0</v>
      </c>
      <c r="BO46" s="89"/>
      <c r="BP46" s="89"/>
      <c r="BQ46" s="89"/>
    </row>
    <row r="47" spans="1:80" s="5" customFormat="1" ht="15.75">
      <c r="A47" s="40"/>
      <c r="B47" s="40"/>
      <c r="C47" s="47" t="s">
        <v>63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48">
        <v>0</v>
      </c>
      <c r="AB47" s="48"/>
      <c r="AC47" s="48"/>
      <c r="AD47" s="48"/>
      <c r="AE47" s="48"/>
      <c r="AF47" s="48">
        <v>259775</v>
      </c>
      <c r="AG47" s="48"/>
      <c r="AH47" s="48"/>
      <c r="AI47" s="48"/>
      <c r="AJ47" s="48"/>
      <c r="AK47" s="48">
        <f>AA47+AF47</f>
        <v>259775</v>
      </c>
      <c r="AL47" s="48"/>
      <c r="AM47" s="48"/>
      <c r="AN47" s="48"/>
      <c r="AO47" s="48"/>
      <c r="AP47" s="48">
        <v>0</v>
      </c>
      <c r="AQ47" s="48"/>
      <c r="AR47" s="48"/>
      <c r="AS47" s="48"/>
      <c r="AT47" s="48"/>
      <c r="AU47" s="48">
        <v>259774.6</v>
      </c>
      <c r="AV47" s="48"/>
      <c r="AW47" s="48"/>
      <c r="AX47" s="48"/>
      <c r="AY47" s="48"/>
      <c r="AZ47" s="48">
        <f>AP47+AU47</f>
        <v>259774.6</v>
      </c>
      <c r="BA47" s="48"/>
      <c r="BB47" s="48"/>
      <c r="BC47" s="48"/>
      <c r="BD47" s="48">
        <f>AP47-AA47</f>
        <v>0</v>
      </c>
      <c r="BE47" s="48"/>
      <c r="BF47" s="48"/>
      <c r="BG47" s="48"/>
      <c r="BH47" s="48"/>
      <c r="BI47" s="48">
        <f>AU47-AF47</f>
        <v>-0.39999999999417923</v>
      </c>
      <c r="BJ47" s="48"/>
      <c r="BK47" s="48"/>
      <c r="BL47" s="48"/>
      <c r="BM47" s="48"/>
      <c r="BN47" s="48">
        <f>BD47+BI47</f>
        <v>-0.39999999999417923</v>
      </c>
      <c r="BO47" s="48"/>
      <c r="BP47" s="48"/>
      <c r="BQ47" s="48"/>
    </row>
    <row r="49" spans="1:80" ht="15.75" customHeight="1">
      <c r="A49" s="63" t="s">
        <v>52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80" ht="15" customHeight="1">
      <c r="A50" s="55" t="s">
        <v>76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</row>
    <row r="51" spans="1:80" ht="28.5" customHeight="1">
      <c r="A51" s="23" t="s">
        <v>34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30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 t="s">
        <v>54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 t="s">
        <v>3</v>
      </c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6"/>
      <c r="BN51" s="6"/>
      <c r="BO51" s="6"/>
      <c r="BP51" s="6"/>
      <c r="BQ51" s="6"/>
    </row>
    <row r="52" spans="1:80" ht="29.1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 t="s">
        <v>5</v>
      </c>
      <c r="R52" s="23"/>
      <c r="S52" s="23"/>
      <c r="T52" s="23"/>
      <c r="U52" s="23"/>
      <c r="V52" s="23" t="s">
        <v>4</v>
      </c>
      <c r="W52" s="23"/>
      <c r="X52" s="23"/>
      <c r="Y52" s="23"/>
      <c r="Z52" s="23"/>
      <c r="AA52" s="23" t="s">
        <v>31</v>
      </c>
      <c r="AB52" s="23"/>
      <c r="AC52" s="23"/>
      <c r="AD52" s="23"/>
      <c r="AE52" s="23"/>
      <c r="AF52" s="23"/>
      <c r="AG52" s="23" t="s">
        <v>5</v>
      </c>
      <c r="AH52" s="23"/>
      <c r="AI52" s="23"/>
      <c r="AJ52" s="23"/>
      <c r="AK52" s="23"/>
      <c r="AL52" s="23" t="s">
        <v>4</v>
      </c>
      <c r="AM52" s="23"/>
      <c r="AN52" s="23"/>
      <c r="AO52" s="23"/>
      <c r="AP52" s="23"/>
      <c r="AQ52" s="23" t="s">
        <v>31</v>
      </c>
      <c r="AR52" s="23"/>
      <c r="AS52" s="23"/>
      <c r="AT52" s="23"/>
      <c r="AU52" s="23"/>
      <c r="AV52" s="23"/>
      <c r="AW52" s="57" t="s">
        <v>5</v>
      </c>
      <c r="AX52" s="58"/>
      <c r="AY52" s="58"/>
      <c r="AZ52" s="58"/>
      <c r="BA52" s="59"/>
      <c r="BB52" s="57" t="s">
        <v>4</v>
      </c>
      <c r="BC52" s="58"/>
      <c r="BD52" s="58"/>
      <c r="BE52" s="58"/>
      <c r="BF52" s="59"/>
      <c r="BG52" s="23" t="s">
        <v>31</v>
      </c>
      <c r="BH52" s="23"/>
      <c r="BI52" s="23"/>
      <c r="BJ52" s="23"/>
      <c r="BK52" s="23"/>
      <c r="BL52" s="23"/>
      <c r="BM52" s="6"/>
      <c r="BN52" s="6"/>
      <c r="BO52" s="6"/>
      <c r="BP52" s="6"/>
      <c r="BQ52" s="6"/>
    </row>
    <row r="53" spans="1:80" ht="15.95" customHeight="1">
      <c r="A53" s="23">
        <v>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>
        <v>2</v>
      </c>
      <c r="R53" s="23"/>
      <c r="S53" s="23"/>
      <c r="T53" s="23"/>
      <c r="U53" s="23"/>
      <c r="V53" s="23">
        <v>3</v>
      </c>
      <c r="W53" s="23"/>
      <c r="X53" s="23"/>
      <c r="Y53" s="23"/>
      <c r="Z53" s="23"/>
      <c r="AA53" s="23">
        <v>4</v>
      </c>
      <c r="AB53" s="23"/>
      <c r="AC53" s="23"/>
      <c r="AD53" s="23"/>
      <c r="AE53" s="23"/>
      <c r="AF53" s="23"/>
      <c r="AG53" s="23">
        <v>5</v>
      </c>
      <c r="AH53" s="23"/>
      <c r="AI53" s="23"/>
      <c r="AJ53" s="23"/>
      <c r="AK53" s="23"/>
      <c r="AL53" s="23">
        <v>6</v>
      </c>
      <c r="AM53" s="23"/>
      <c r="AN53" s="23"/>
      <c r="AO53" s="23"/>
      <c r="AP53" s="23"/>
      <c r="AQ53" s="23">
        <v>7</v>
      </c>
      <c r="AR53" s="23"/>
      <c r="AS53" s="23"/>
      <c r="AT53" s="23"/>
      <c r="AU53" s="23"/>
      <c r="AV53" s="23"/>
      <c r="AW53" s="23">
        <v>8</v>
      </c>
      <c r="AX53" s="23"/>
      <c r="AY53" s="23"/>
      <c r="AZ53" s="23"/>
      <c r="BA53" s="23"/>
      <c r="BB53" s="83">
        <v>9</v>
      </c>
      <c r="BC53" s="83"/>
      <c r="BD53" s="83"/>
      <c r="BE53" s="83"/>
      <c r="BF53" s="83"/>
      <c r="BG53" s="83">
        <v>10</v>
      </c>
      <c r="BH53" s="83"/>
      <c r="BI53" s="83"/>
      <c r="BJ53" s="83"/>
      <c r="BK53" s="83"/>
      <c r="BL53" s="83"/>
      <c r="BM53" s="7"/>
      <c r="BN53" s="7"/>
      <c r="BO53" s="7"/>
      <c r="BP53" s="7"/>
      <c r="BQ53" s="7"/>
    </row>
    <row r="54" spans="1:80" ht="18" hidden="1" customHeight="1">
      <c r="A54" s="69" t="s">
        <v>19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 t="s">
        <v>15</v>
      </c>
      <c r="R54" s="70"/>
      <c r="S54" s="70"/>
      <c r="T54" s="70"/>
      <c r="U54" s="70"/>
      <c r="V54" s="70" t="s">
        <v>14</v>
      </c>
      <c r="W54" s="70"/>
      <c r="X54" s="70"/>
      <c r="Y54" s="70"/>
      <c r="Z54" s="70"/>
      <c r="AA54" s="84" t="s">
        <v>21</v>
      </c>
      <c r="AB54" s="85"/>
      <c r="AC54" s="85"/>
      <c r="AD54" s="85"/>
      <c r="AE54" s="85"/>
      <c r="AF54" s="85"/>
      <c r="AG54" s="70" t="s">
        <v>16</v>
      </c>
      <c r="AH54" s="70"/>
      <c r="AI54" s="70"/>
      <c r="AJ54" s="70"/>
      <c r="AK54" s="70"/>
      <c r="AL54" s="70" t="s">
        <v>17</v>
      </c>
      <c r="AM54" s="70"/>
      <c r="AN54" s="70"/>
      <c r="AO54" s="70"/>
      <c r="AP54" s="70"/>
      <c r="AQ54" s="84" t="s">
        <v>21</v>
      </c>
      <c r="AR54" s="85"/>
      <c r="AS54" s="85"/>
      <c r="AT54" s="85"/>
      <c r="AU54" s="85"/>
      <c r="AV54" s="85"/>
      <c r="AW54" s="86" t="s">
        <v>22</v>
      </c>
      <c r="AX54" s="87"/>
      <c r="AY54" s="87"/>
      <c r="AZ54" s="87"/>
      <c r="BA54" s="88"/>
      <c r="BB54" s="86" t="s">
        <v>22</v>
      </c>
      <c r="BC54" s="87"/>
      <c r="BD54" s="87"/>
      <c r="BE54" s="87"/>
      <c r="BF54" s="88"/>
      <c r="BG54" s="85" t="s">
        <v>21</v>
      </c>
      <c r="BH54" s="85"/>
      <c r="BI54" s="85"/>
      <c r="BJ54" s="85"/>
      <c r="BK54" s="85"/>
      <c r="BL54" s="85"/>
      <c r="BM54" s="8"/>
      <c r="BN54" s="8"/>
      <c r="BO54" s="8"/>
      <c r="BP54" s="8"/>
      <c r="BQ54" s="8"/>
      <c r="CA54" s="1" t="s">
        <v>26</v>
      </c>
    </row>
    <row r="55" spans="1:80" ht="47.25" customHeight="1">
      <c r="A55" s="50" t="s">
        <v>95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  <c r="Q55" s="53">
        <v>0</v>
      </c>
      <c r="R55" s="53"/>
      <c r="S55" s="53"/>
      <c r="T55" s="53"/>
      <c r="U55" s="53"/>
      <c r="V55" s="53">
        <v>259775</v>
      </c>
      <c r="W55" s="53"/>
      <c r="X55" s="53"/>
      <c r="Y55" s="53"/>
      <c r="Z55" s="53"/>
      <c r="AA55" s="53">
        <f>Q55+V55</f>
        <v>259775</v>
      </c>
      <c r="AB55" s="53"/>
      <c r="AC55" s="53"/>
      <c r="AD55" s="53"/>
      <c r="AE55" s="53"/>
      <c r="AF55" s="53"/>
      <c r="AG55" s="53">
        <v>0</v>
      </c>
      <c r="AH55" s="53"/>
      <c r="AI55" s="53"/>
      <c r="AJ55" s="53"/>
      <c r="AK55" s="53"/>
      <c r="AL55" s="53">
        <v>259774.6</v>
      </c>
      <c r="AM55" s="53"/>
      <c r="AN55" s="53"/>
      <c r="AO55" s="53"/>
      <c r="AP55" s="53"/>
      <c r="AQ55" s="53">
        <f>AG55+AL55</f>
        <v>259774.6</v>
      </c>
      <c r="AR55" s="53"/>
      <c r="AS55" s="53"/>
      <c r="AT55" s="53"/>
      <c r="AU55" s="53"/>
      <c r="AV55" s="53"/>
      <c r="AW55" s="53">
        <f>AG55-Q55</f>
        <v>0</v>
      </c>
      <c r="AX55" s="53"/>
      <c r="AY55" s="53"/>
      <c r="AZ55" s="53"/>
      <c r="BA55" s="53"/>
      <c r="BB55" s="54">
        <f>AL55-V55</f>
        <v>-0.39999999999417923</v>
      </c>
      <c r="BC55" s="54"/>
      <c r="BD55" s="54"/>
      <c r="BE55" s="54"/>
      <c r="BF55" s="54"/>
      <c r="BG55" s="54">
        <f>AW55+BB55</f>
        <v>-0.39999999999417923</v>
      </c>
      <c r="BH55" s="54"/>
      <c r="BI55" s="54"/>
      <c r="BJ55" s="54"/>
      <c r="BK55" s="54"/>
      <c r="BL55" s="54"/>
      <c r="BM55" s="17"/>
      <c r="BN55" s="17"/>
      <c r="BO55" s="17"/>
      <c r="BP55" s="17"/>
      <c r="BQ55" s="17"/>
      <c r="CA55" s="1" t="s">
        <v>27</v>
      </c>
    </row>
    <row r="56" spans="1:80" ht="15.75" customHeight="1">
      <c r="A56" s="23"/>
      <c r="B56" s="23"/>
      <c r="C56" s="24" t="s">
        <v>91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6"/>
      <c r="CB56" s="1" t="s">
        <v>62</v>
      </c>
    </row>
    <row r="57" spans="1:80" s="5" customFormat="1" ht="15.75">
      <c r="A57" s="80" t="s">
        <v>64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2"/>
      <c r="Q57" s="49">
        <v>0</v>
      </c>
      <c r="R57" s="49"/>
      <c r="S57" s="49"/>
      <c r="T57" s="49"/>
      <c r="U57" s="49"/>
      <c r="V57" s="49">
        <v>259775</v>
      </c>
      <c r="W57" s="49"/>
      <c r="X57" s="49"/>
      <c r="Y57" s="49"/>
      <c r="Z57" s="49"/>
      <c r="AA57" s="49">
        <f>Q57+V57</f>
        <v>259775</v>
      </c>
      <c r="AB57" s="49"/>
      <c r="AC57" s="49"/>
      <c r="AD57" s="49"/>
      <c r="AE57" s="49"/>
      <c r="AF57" s="49"/>
      <c r="AG57" s="49">
        <v>0</v>
      </c>
      <c r="AH57" s="49"/>
      <c r="AI57" s="49"/>
      <c r="AJ57" s="49"/>
      <c r="AK57" s="49"/>
      <c r="AL57" s="49">
        <v>259774.6</v>
      </c>
      <c r="AM57" s="49"/>
      <c r="AN57" s="49"/>
      <c r="AO57" s="49"/>
      <c r="AP57" s="49"/>
      <c r="AQ57" s="49">
        <f>AG57+AL57</f>
        <v>259774.6</v>
      </c>
      <c r="AR57" s="49"/>
      <c r="AS57" s="49"/>
      <c r="AT57" s="49"/>
      <c r="AU57" s="49"/>
      <c r="AV57" s="49"/>
      <c r="AW57" s="49">
        <f>AG57-Q57</f>
        <v>0</v>
      </c>
      <c r="AX57" s="49"/>
      <c r="AY57" s="49"/>
      <c r="AZ57" s="49"/>
      <c r="BA57" s="49"/>
      <c r="BB57" s="79">
        <f>AL57-V57</f>
        <v>-0.39999999999417923</v>
      </c>
      <c r="BC57" s="79"/>
      <c r="BD57" s="79"/>
      <c r="BE57" s="79"/>
      <c r="BF57" s="79"/>
      <c r="BG57" s="79">
        <f>AW57+BB57</f>
        <v>-0.39999999999417923</v>
      </c>
      <c r="BH57" s="79"/>
      <c r="BI57" s="79"/>
      <c r="BJ57" s="79"/>
      <c r="BK57" s="79"/>
      <c r="BL57" s="79"/>
      <c r="BM57" s="9"/>
      <c r="BN57" s="9"/>
      <c r="BO57" s="9"/>
      <c r="BP57" s="9"/>
      <c r="BQ57" s="9"/>
    </row>
    <row r="59" spans="1:80" ht="15.75" customHeight="1">
      <c r="A59" s="63" t="s">
        <v>53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1" spans="1:80" ht="45" customHeight="1">
      <c r="A61" s="72" t="s">
        <v>10</v>
      </c>
      <c r="B61" s="73"/>
      <c r="C61" s="72" t="s">
        <v>9</v>
      </c>
      <c r="D61" s="76"/>
      <c r="E61" s="76"/>
      <c r="F61" s="76"/>
      <c r="G61" s="76"/>
      <c r="H61" s="76"/>
      <c r="I61" s="73"/>
      <c r="J61" s="72" t="s">
        <v>8</v>
      </c>
      <c r="K61" s="76"/>
      <c r="L61" s="76"/>
      <c r="M61" s="76"/>
      <c r="N61" s="73"/>
      <c r="O61" s="72" t="s">
        <v>7</v>
      </c>
      <c r="P61" s="76"/>
      <c r="Q61" s="76"/>
      <c r="R61" s="76"/>
      <c r="S61" s="76"/>
      <c r="T61" s="76"/>
      <c r="U61" s="76"/>
      <c r="V61" s="76"/>
      <c r="W61" s="76"/>
      <c r="X61" s="73"/>
      <c r="Y61" s="23" t="s">
        <v>30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 t="s">
        <v>55</v>
      </c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78" t="s">
        <v>3</v>
      </c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10"/>
      <c r="BS61" s="10"/>
      <c r="BT61" s="10"/>
      <c r="BU61" s="10"/>
      <c r="BV61" s="10"/>
      <c r="BW61" s="10"/>
      <c r="BX61" s="10"/>
      <c r="BY61" s="10"/>
      <c r="BZ61" s="11"/>
    </row>
    <row r="62" spans="1:80" ht="32.25" customHeight="1">
      <c r="A62" s="74"/>
      <c r="B62" s="75"/>
      <c r="C62" s="74"/>
      <c r="D62" s="77"/>
      <c r="E62" s="77"/>
      <c r="F62" s="77"/>
      <c r="G62" s="77"/>
      <c r="H62" s="77"/>
      <c r="I62" s="75"/>
      <c r="J62" s="74"/>
      <c r="K62" s="77"/>
      <c r="L62" s="77"/>
      <c r="M62" s="77"/>
      <c r="N62" s="75"/>
      <c r="O62" s="74"/>
      <c r="P62" s="77"/>
      <c r="Q62" s="77"/>
      <c r="R62" s="77"/>
      <c r="S62" s="77"/>
      <c r="T62" s="77"/>
      <c r="U62" s="77"/>
      <c r="V62" s="77"/>
      <c r="W62" s="77"/>
      <c r="X62" s="75"/>
      <c r="Y62" s="57" t="s">
        <v>5</v>
      </c>
      <c r="Z62" s="58"/>
      <c r="AA62" s="58"/>
      <c r="AB62" s="58"/>
      <c r="AC62" s="59"/>
      <c r="AD62" s="57" t="s">
        <v>4</v>
      </c>
      <c r="AE62" s="58"/>
      <c r="AF62" s="58"/>
      <c r="AG62" s="58"/>
      <c r="AH62" s="59"/>
      <c r="AI62" s="23" t="s">
        <v>31</v>
      </c>
      <c r="AJ62" s="23"/>
      <c r="AK62" s="23"/>
      <c r="AL62" s="23"/>
      <c r="AM62" s="23"/>
      <c r="AN62" s="23" t="s">
        <v>5</v>
      </c>
      <c r="AO62" s="23"/>
      <c r="AP62" s="23"/>
      <c r="AQ62" s="23"/>
      <c r="AR62" s="23"/>
      <c r="AS62" s="23" t="s">
        <v>4</v>
      </c>
      <c r="AT62" s="23"/>
      <c r="AU62" s="23"/>
      <c r="AV62" s="23"/>
      <c r="AW62" s="23"/>
      <c r="AX62" s="23" t="s">
        <v>31</v>
      </c>
      <c r="AY62" s="23"/>
      <c r="AZ62" s="23"/>
      <c r="BA62" s="23"/>
      <c r="BB62" s="23"/>
      <c r="BC62" s="23" t="s">
        <v>5</v>
      </c>
      <c r="BD62" s="23"/>
      <c r="BE62" s="23"/>
      <c r="BF62" s="23"/>
      <c r="BG62" s="23"/>
      <c r="BH62" s="23" t="s">
        <v>4</v>
      </c>
      <c r="BI62" s="23"/>
      <c r="BJ62" s="23"/>
      <c r="BK62" s="23"/>
      <c r="BL62" s="23"/>
      <c r="BM62" s="23" t="s">
        <v>31</v>
      </c>
      <c r="BN62" s="23"/>
      <c r="BO62" s="23"/>
      <c r="BP62" s="23"/>
      <c r="BQ62" s="23"/>
      <c r="BR62" s="6"/>
      <c r="BS62" s="6"/>
      <c r="BT62" s="6"/>
      <c r="BU62" s="6"/>
      <c r="BV62" s="6"/>
      <c r="BW62" s="6"/>
      <c r="BX62" s="6"/>
      <c r="BY62" s="6"/>
      <c r="BZ62" s="11"/>
    </row>
    <row r="63" spans="1:80" ht="15.95" customHeight="1">
      <c r="A63" s="23">
        <v>1</v>
      </c>
      <c r="B63" s="23"/>
      <c r="C63" s="23">
        <v>2</v>
      </c>
      <c r="D63" s="23"/>
      <c r="E63" s="23"/>
      <c r="F63" s="23"/>
      <c r="G63" s="23"/>
      <c r="H63" s="23"/>
      <c r="I63" s="23"/>
      <c r="J63" s="23">
        <v>3</v>
      </c>
      <c r="K63" s="23"/>
      <c r="L63" s="23"/>
      <c r="M63" s="23"/>
      <c r="N63" s="23"/>
      <c r="O63" s="23">
        <v>4</v>
      </c>
      <c r="P63" s="23"/>
      <c r="Q63" s="23"/>
      <c r="R63" s="23"/>
      <c r="S63" s="23"/>
      <c r="T63" s="23"/>
      <c r="U63" s="23"/>
      <c r="V63" s="23"/>
      <c r="W63" s="23"/>
      <c r="X63" s="23"/>
      <c r="Y63" s="23">
        <v>5</v>
      </c>
      <c r="Z63" s="23"/>
      <c r="AA63" s="23"/>
      <c r="AB63" s="23"/>
      <c r="AC63" s="23"/>
      <c r="AD63" s="23">
        <v>6</v>
      </c>
      <c r="AE63" s="23"/>
      <c r="AF63" s="23"/>
      <c r="AG63" s="23"/>
      <c r="AH63" s="23"/>
      <c r="AI63" s="23">
        <v>7</v>
      </c>
      <c r="AJ63" s="23"/>
      <c r="AK63" s="23"/>
      <c r="AL63" s="23"/>
      <c r="AM63" s="23"/>
      <c r="AN63" s="57">
        <v>8</v>
      </c>
      <c r="AO63" s="58"/>
      <c r="AP63" s="58"/>
      <c r="AQ63" s="58"/>
      <c r="AR63" s="59"/>
      <c r="AS63" s="57">
        <v>9</v>
      </c>
      <c r="AT63" s="58"/>
      <c r="AU63" s="58"/>
      <c r="AV63" s="58"/>
      <c r="AW63" s="59"/>
      <c r="AX63" s="57">
        <v>10</v>
      </c>
      <c r="AY63" s="58"/>
      <c r="AZ63" s="58"/>
      <c r="BA63" s="58"/>
      <c r="BB63" s="59"/>
      <c r="BC63" s="57">
        <v>11</v>
      </c>
      <c r="BD63" s="58"/>
      <c r="BE63" s="58"/>
      <c r="BF63" s="58"/>
      <c r="BG63" s="59"/>
      <c r="BH63" s="57">
        <v>12</v>
      </c>
      <c r="BI63" s="58"/>
      <c r="BJ63" s="58"/>
      <c r="BK63" s="58"/>
      <c r="BL63" s="59"/>
      <c r="BM63" s="57">
        <v>13</v>
      </c>
      <c r="BN63" s="58"/>
      <c r="BO63" s="58"/>
      <c r="BP63" s="58"/>
      <c r="BQ63" s="59"/>
      <c r="BR63" s="6"/>
      <c r="BS63" s="6"/>
      <c r="BT63" s="6"/>
      <c r="BU63" s="6"/>
      <c r="BV63" s="6"/>
      <c r="BW63" s="6"/>
      <c r="BX63" s="6"/>
      <c r="BY63" s="6"/>
      <c r="BZ63" s="11"/>
    </row>
    <row r="64" spans="1:80" ht="12.75" hidden="1" customHeight="1">
      <c r="A64" s="65" t="s">
        <v>44</v>
      </c>
      <c r="B64" s="65"/>
      <c r="C64" s="66" t="s">
        <v>19</v>
      </c>
      <c r="D64" s="67"/>
      <c r="E64" s="67"/>
      <c r="F64" s="67"/>
      <c r="G64" s="67"/>
      <c r="H64" s="67"/>
      <c r="I64" s="68"/>
      <c r="J64" s="65" t="s">
        <v>20</v>
      </c>
      <c r="K64" s="65"/>
      <c r="L64" s="65"/>
      <c r="M64" s="65"/>
      <c r="N64" s="65"/>
      <c r="O64" s="69" t="s">
        <v>45</v>
      </c>
      <c r="P64" s="69"/>
      <c r="Q64" s="69"/>
      <c r="R64" s="69"/>
      <c r="S64" s="69"/>
      <c r="T64" s="69"/>
      <c r="U64" s="69"/>
      <c r="V64" s="69"/>
      <c r="W64" s="69"/>
      <c r="X64" s="66"/>
      <c r="Y64" s="70" t="s">
        <v>15</v>
      </c>
      <c r="Z64" s="70"/>
      <c r="AA64" s="70"/>
      <c r="AB64" s="70"/>
      <c r="AC64" s="70"/>
      <c r="AD64" s="70" t="s">
        <v>35</v>
      </c>
      <c r="AE64" s="70"/>
      <c r="AF64" s="70"/>
      <c r="AG64" s="70"/>
      <c r="AH64" s="70"/>
      <c r="AI64" s="70" t="s">
        <v>21</v>
      </c>
      <c r="AJ64" s="70"/>
      <c r="AK64" s="70"/>
      <c r="AL64" s="70"/>
      <c r="AM64" s="70"/>
      <c r="AN64" s="70" t="s">
        <v>36</v>
      </c>
      <c r="AO64" s="70"/>
      <c r="AP64" s="70"/>
      <c r="AQ64" s="70"/>
      <c r="AR64" s="70"/>
      <c r="AS64" s="70" t="s">
        <v>16</v>
      </c>
      <c r="AT64" s="70"/>
      <c r="AU64" s="70"/>
      <c r="AV64" s="70"/>
      <c r="AW64" s="70"/>
      <c r="AX64" s="70" t="s">
        <v>21</v>
      </c>
      <c r="AY64" s="70"/>
      <c r="AZ64" s="70"/>
      <c r="BA64" s="70"/>
      <c r="BB64" s="70"/>
      <c r="BC64" s="70" t="s">
        <v>38</v>
      </c>
      <c r="BD64" s="70"/>
      <c r="BE64" s="70"/>
      <c r="BF64" s="70"/>
      <c r="BG64" s="70"/>
      <c r="BH64" s="70" t="s">
        <v>38</v>
      </c>
      <c r="BI64" s="70"/>
      <c r="BJ64" s="70"/>
      <c r="BK64" s="70"/>
      <c r="BL64" s="70"/>
      <c r="BM64" s="71" t="s">
        <v>21</v>
      </c>
      <c r="BN64" s="71"/>
      <c r="BO64" s="71"/>
      <c r="BP64" s="71"/>
      <c r="BQ64" s="71"/>
      <c r="BR64" s="12"/>
      <c r="BS64" s="12"/>
      <c r="BT64" s="11"/>
      <c r="BU64" s="11"/>
      <c r="BV64" s="11"/>
      <c r="BW64" s="11"/>
      <c r="BX64" s="11"/>
      <c r="BY64" s="11"/>
      <c r="BZ64" s="11"/>
      <c r="CA64" s="1" t="s">
        <v>28</v>
      </c>
    </row>
    <row r="65" spans="1:80" s="5" customFormat="1" ht="15.75">
      <c r="A65" s="40">
        <v>0</v>
      </c>
      <c r="B65" s="40"/>
      <c r="C65" s="44" t="s">
        <v>65</v>
      </c>
      <c r="D65" s="44"/>
      <c r="E65" s="44"/>
      <c r="F65" s="44"/>
      <c r="G65" s="44"/>
      <c r="H65" s="44"/>
      <c r="I65" s="44"/>
      <c r="J65" s="44" t="s">
        <v>66</v>
      </c>
      <c r="K65" s="44"/>
      <c r="L65" s="44"/>
      <c r="M65" s="44"/>
      <c r="N65" s="44"/>
      <c r="O65" s="44" t="s">
        <v>66</v>
      </c>
      <c r="P65" s="44"/>
      <c r="Q65" s="44"/>
      <c r="R65" s="44"/>
      <c r="S65" s="44"/>
      <c r="T65" s="44"/>
      <c r="U65" s="44"/>
      <c r="V65" s="44"/>
      <c r="W65" s="44"/>
      <c r="X65" s="44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13"/>
      <c r="BS65" s="13"/>
      <c r="BT65" s="13"/>
      <c r="BU65" s="13"/>
      <c r="BV65" s="13"/>
      <c r="BW65" s="13"/>
      <c r="BX65" s="13"/>
      <c r="BY65" s="13"/>
      <c r="BZ65" s="14"/>
      <c r="CA65" s="5" t="s">
        <v>29</v>
      </c>
    </row>
    <row r="66" spans="1:80" ht="79.5" customHeight="1">
      <c r="A66" s="23">
        <v>1</v>
      </c>
      <c r="B66" s="23"/>
      <c r="C66" s="35" t="s">
        <v>96</v>
      </c>
      <c r="D66" s="35"/>
      <c r="E66" s="35"/>
      <c r="F66" s="35"/>
      <c r="G66" s="35"/>
      <c r="H66" s="35"/>
      <c r="I66" s="35"/>
      <c r="J66" s="35" t="s">
        <v>69</v>
      </c>
      <c r="K66" s="35"/>
      <c r="L66" s="35"/>
      <c r="M66" s="35"/>
      <c r="N66" s="35"/>
      <c r="O66" s="32" t="s">
        <v>98</v>
      </c>
      <c r="P66" s="36"/>
      <c r="Q66" s="36"/>
      <c r="R66" s="36"/>
      <c r="S66" s="36"/>
      <c r="T66" s="36"/>
      <c r="U66" s="36"/>
      <c r="V66" s="36"/>
      <c r="W66" s="36"/>
      <c r="X66" s="37"/>
      <c r="Y66" s="30">
        <v>0</v>
      </c>
      <c r="Z66" s="30"/>
      <c r="AA66" s="30"/>
      <c r="AB66" s="30"/>
      <c r="AC66" s="30"/>
      <c r="AD66" s="30">
        <v>189775</v>
      </c>
      <c r="AE66" s="30"/>
      <c r="AF66" s="30"/>
      <c r="AG66" s="30"/>
      <c r="AH66" s="30"/>
      <c r="AI66" s="30">
        <f>Y66+AD66</f>
        <v>189775</v>
      </c>
      <c r="AJ66" s="30"/>
      <c r="AK66" s="30"/>
      <c r="AL66" s="30"/>
      <c r="AM66" s="30"/>
      <c r="AN66" s="30">
        <v>0</v>
      </c>
      <c r="AO66" s="30"/>
      <c r="AP66" s="30"/>
      <c r="AQ66" s="30"/>
      <c r="AR66" s="30"/>
      <c r="AS66" s="30">
        <v>189774.6</v>
      </c>
      <c r="AT66" s="30"/>
      <c r="AU66" s="30"/>
      <c r="AV66" s="30"/>
      <c r="AW66" s="30"/>
      <c r="AX66" s="31">
        <f>AN66+AS66</f>
        <v>189774.6</v>
      </c>
      <c r="AY66" s="31"/>
      <c r="AZ66" s="31"/>
      <c r="BA66" s="31"/>
      <c r="BB66" s="31"/>
      <c r="BC66" s="31">
        <f>AN66-Y66</f>
        <v>0</v>
      </c>
      <c r="BD66" s="31"/>
      <c r="BE66" s="31"/>
      <c r="BF66" s="31"/>
      <c r="BG66" s="31"/>
      <c r="BH66" s="31">
        <f>AS66-AD66</f>
        <v>-0.39999999999417923</v>
      </c>
      <c r="BI66" s="31"/>
      <c r="BJ66" s="31"/>
      <c r="BK66" s="31"/>
      <c r="BL66" s="31"/>
      <c r="BM66" s="31">
        <f>BC66+BH66</f>
        <v>-0.39999999999417923</v>
      </c>
      <c r="BN66" s="31"/>
      <c r="BO66" s="31"/>
      <c r="BP66" s="31"/>
      <c r="BQ66" s="31"/>
      <c r="BR66" s="15"/>
      <c r="BS66" s="15"/>
      <c r="BT66" s="15"/>
      <c r="BU66" s="15"/>
      <c r="BV66" s="15"/>
      <c r="BW66" s="15"/>
      <c r="BX66" s="15"/>
      <c r="BY66" s="15"/>
      <c r="BZ66" s="11"/>
    </row>
    <row r="67" spans="1:80" ht="15.75" customHeight="1">
      <c r="A67" s="23"/>
      <c r="B67" s="23"/>
      <c r="C67" s="27" t="s">
        <v>92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9"/>
      <c r="BR67" s="15"/>
      <c r="BS67" s="15"/>
      <c r="BT67" s="15"/>
      <c r="BU67" s="15"/>
      <c r="BV67" s="15"/>
      <c r="BW67" s="15"/>
      <c r="BX67" s="15"/>
      <c r="BY67" s="15"/>
      <c r="BZ67" s="11"/>
      <c r="CB67" s="1" t="s">
        <v>68</v>
      </c>
    </row>
    <row r="68" spans="1:80" ht="61.5" customHeight="1">
      <c r="A68" s="23">
        <v>2</v>
      </c>
      <c r="B68" s="23"/>
      <c r="C68" s="32" t="s">
        <v>97</v>
      </c>
      <c r="D68" s="36"/>
      <c r="E68" s="36"/>
      <c r="F68" s="36"/>
      <c r="G68" s="36"/>
      <c r="H68" s="36"/>
      <c r="I68" s="37"/>
      <c r="J68" s="35" t="s">
        <v>69</v>
      </c>
      <c r="K68" s="35"/>
      <c r="L68" s="35"/>
      <c r="M68" s="35"/>
      <c r="N68" s="35"/>
      <c r="O68" s="32" t="s">
        <v>80</v>
      </c>
      <c r="P68" s="36"/>
      <c r="Q68" s="36"/>
      <c r="R68" s="36"/>
      <c r="S68" s="36"/>
      <c r="T68" s="36"/>
      <c r="U68" s="36"/>
      <c r="V68" s="36"/>
      <c r="W68" s="36"/>
      <c r="X68" s="37"/>
      <c r="Y68" s="30">
        <v>0</v>
      </c>
      <c r="Z68" s="30"/>
      <c r="AA68" s="30"/>
      <c r="AB68" s="30"/>
      <c r="AC68" s="30"/>
      <c r="AD68" s="30">
        <v>70000</v>
      </c>
      <c r="AE68" s="30"/>
      <c r="AF68" s="30"/>
      <c r="AG68" s="30"/>
      <c r="AH68" s="30"/>
      <c r="AI68" s="30">
        <f>Y68+AD68</f>
        <v>70000</v>
      </c>
      <c r="AJ68" s="30"/>
      <c r="AK68" s="30"/>
      <c r="AL68" s="30"/>
      <c r="AM68" s="30"/>
      <c r="AN68" s="30">
        <v>0</v>
      </c>
      <c r="AO68" s="30"/>
      <c r="AP68" s="30"/>
      <c r="AQ68" s="30"/>
      <c r="AR68" s="30"/>
      <c r="AS68" s="30">
        <v>70000</v>
      </c>
      <c r="AT68" s="30"/>
      <c r="AU68" s="30"/>
      <c r="AV68" s="30"/>
      <c r="AW68" s="30"/>
      <c r="AX68" s="31">
        <f>AN68+AS68</f>
        <v>70000</v>
      </c>
      <c r="AY68" s="31"/>
      <c r="AZ68" s="31"/>
      <c r="BA68" s="31"/>
      <c r="BB68" s="31"/>
      <c r="BC68" s="31">
        <f>AN68-Y68</f>
        <v>0</v>
      </c>
      <c r="BD68" s="31"/>
      <c r="BE68" s="31"/>
      <c r="BF68" s="31"/>
      <c r="BG68" s="31"/>
      <c r="BH68" s="31">
        <f>AS68-AD68</f>
        <v>0</v>
      </c>
      <c r="BI68" s="31"/>
      <c r="BJ68" s="31"/>
      <c r="BK68" s="31"/>
      <c r="BL68" s="31"/>
      <c r="BM68" s="31">
        <f>BC68+BH68</f>
        <v>0</v>
      </c>
      <c r="BN68" s="31"/>
      <c r="BO68" s="31"/>
      <c r="BP68" s="31"/>
      <c r="BQ68" s="31"/>
      <c r="BR68" s="15"/>
      <c r="BS68" s="15"/>
      <c r="BT68" s="15"/>
      <c r="BU68" s="15"/>
      <c r="BV68" s="15"/>
      <c r="BW68" s="15"/>
      <c r="BX68" s="15"/>
      <c r="BY68" s="15"/>
      <c r="BZ68" s="11"/>
    </row>
    <row r="69" spans="1:80" s="5" customFormat="1" ht="15.75">
      <c r="A69" s="40">
        <v>0</v>
      </c>
      <c r="B69" s="40"/>
      <c r="C69" s="41" t="s">
        <v>70</v>
      </c>
      <c r="D69" s="45"/>
      <c r="E69" s="45"/>
      <c r="F69" s="45"/>
      <c r="G69" s="45"/>
      <c r="H69" s="45"/>
      <c r="I69" s="46"/>
      <c r="J69" s="44" t="s">
        <v>66</v>
      </c>
      <c r="K69" s="44"/>
      <c r="L69" s="44"/>
      <c r="M69" s="44"/>
      <c r="N69" s="44"/>
      <c r="O69" s="41" t="s">
        <v>66</v>
      </c>
      <c r="P69" s="45"/>
      <c r="Q69" s="45"/>
      <c r="R69" s="45"/>
      <c r="S69" s="45"/>
      <c r="T69" s="45"/>
      <c r="U69" s="45"/>
      <c r="V69" s="45"/>
      <c r="W69" s="45"/>
      <c r="X69" s="46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13"/>
      <c r="BS69" s="13"/>
      <c r="BT69" s="13"/>
      <c r="BU69" s="13"/>
      <c r="BV69" s="13"/>
      <c r="BW69" s="13"/>
      <c r="BX69" s="13"/>
      <c r="BY69" s="13"/>
      <c r="BZ69" s="14"/>
    </row>
    <row r="70" spans="1:80" ht="117.75" customHeight="1">
      <c r="A70" s="23">
        <v>3</v>
      </c>
      <c r="B70" s="23"/>
      <c r="C70" s="32" t="s">
        <v>99</v>
      </c>
      <c r="D70" s="33"/>
      <c r="E70" s="33"/>
      <c r="F70" s="33"/>
      <c r="G70" s="33"/>
      <c r="H70" s="33"/>
      <c r="I70" s="34"/>
      <c r="J70" s="35" t="s">
        <v>67</v>
      </c>
      <c r="K70" s="35"/>
      <c r="L70" s="35"/>
      <c r="M70" s="35"/>
      <c r="N70" s="35"/>
      <c r="O70" s="32" t="s">
        <v>100</v>
      </c>
      <c r="P70" s="36"/>
      <c r="Q70" s="36"/>
      <c r="R70" s="36"/>
      <c r="S70" s="36"/>
      <c r="T70" s="36"/>
      <c r="U70" s="36"/>
      <c r="V70" s="36"/>
      <c r="W70" s="36"/>
      <c r="X70" s="37"/>
      <c r="Y70" s="30">
        <v>0</v>
      </c>
      <c r="Z70" s="30"/>
      <c r="AA70" s="30"/>
      <c r="AB70" s="30"/>
      <c r="AC70" s="30"/>
      <c r="AD70" s="30">
        <v>1</v>
      </c>
      <c r="AE70" s="30"/>
      <c r="AF70" s="30"/>
      <c r="AG70" s="30"/>
      <c r="AH70" s="30"/>
      <c r="AI70" s="30">
        <f>Y70+AD70</f>
        <v>1</v>
      </c>
      <c r="AJ70" s="30"/>
      <c r="AK70" s="30"/>
      <c r="AL70" s="30"/>
      <c r="AM70" s="30"/>
      <c r="AN70" s="30">
        <v>0</v>
      </c>
      <c r="AO70" s="30"/>
      <c r="AP70" s="30"/>
      <c r="AQ70" s="30"/>
      <c r="AR70" s="30"/>
      <c r="AS70" s="30">
        <v>1</v>
      </c>
      <c r="AT70" s="30"/>
      <c r="AU70" s="30"/>
      <c r="AV70" s="30"/>
      <c r="AW70" s="30"/>
      <c r="AX70" s="31">
        <f>AN70+AS70</f>
        <v>1</v>
      </c>
      <c r="AY70" s="31"/>
      <c r="AZ70" s="31"/>
      <c r="BA70" s="31"/>
      <c r="BB70" s="31"/>
      <c r="BC70" s="31">
        <f>AN70-Y70</f>
        <v>0</v>
      </c>
      <c r="BD70" s="31"/>
      <c r="BE70" s="31"/>
      <c r="BF70" s="31"/>
      <c r="BG70" s="31"/>
      <c r="BH70" s="31">
        <f>AS70-AD70</f>
        <v>0</v>
      </c>
      <c r="BI70" s="31"/>
      <c r="BJ70" s="31"/>
      <c r="BK70" s="31"/>
      <c r="BL70" s="31"/>
      <c r="BM70" s="31">
        <f>BC70+BH70</f>
        <v>0</v>
      </c>
      <c r="BN70" s="31"/>
      <c r="BO70" s="31"/>
      <c r="BP70" s="31"/>
      <c r="BQ70" s="31"/>
      <c r="BR70" s="15"/>
      <c r="BS70" s="15"/>
      <c r="BT70" s="15"/>
      <c r="BU70" s="15"/>
      <c r="BV70" s="15"/>
      <c r="BW70" s="15"/>
      <c r="BX70" s="15"/>
      <c r="BY70" s="15"/>
      <c r="BZ70" s="11"/>
    </row>
    <row r="71" spans="1:80" ht="56.25" customHeight="1">
      <c r="A71" s="23">
        <v>4</v>
      </c>
      <c r="B71" s="23"/>
      <c r="C71" s="32" t="s">
        <v>101</v>
      </c>
      <c r="D71" s="33"/>
      <c r="E71" s="33"/>
      <c r="F71" s="33"/>
      <c r="G71" s="33"/>
      <c r="H71" s="33"/>
      <c r="I71" s="34"/>
      <c r="J71" s="35" t="s">
        <v>67</v>
      </c>
      <c r="K71" s="35"/>
      <c r="L71" s="35"/>
      <c r="M71" s="35"/>
      <c r="N71" s="35"/>
      <c r="O71" s="32" t="s">
        <v>100</v>
      </c>
      <c r="P71" s="36"/>
      <c r="Q71" s="36"/>
      <c r="R71" s="36"/>
      <c r="S71" s="36"/>
      <c r="T71" s="36"/>
      <c r="U71" s="36"/>
      <c r="V71" s="36"/>
      <c r="W71" s="36"/>
      <c r="X71" s="37"/>
      <c r="Y71" s="30">
        <v>0</v>
      </c>
      <c r="Z71" s="30"/>
      <c r="AA71" s="30"/>
      <c r="AB71" s="30"/>
      <c r="AC71" s="30"/>
      <c r="AD71" s="30">
        <v>6</v>
      </c>
      <c r="AE71" s="30"/>
      <c r="AF71" s="30"/>
      <c r="AG71" s="30"/>
      <c r="AH71" s="30"/>
      <c r="AI71" s="30">
        <f>Y71+AD71</f>
        <v>6</v>
      </c>
      <c r="AJ71" s="30"/>
      <c r="AK71" s="30"/>
      <c r="AL71" s="30"/>
      <c r="AM71" s="30"/>
      <c r="AN71" s="30">
        <v>0</v>
      </c>
      <c r="AO71" s="30"/>
      <c r="AP71" s="30"/>
      <c r="AQ71" s="30"/>
      <c r="AR71" s="30"/>
      <c r="AS71" s="30">
        <v>6</v>
      </c>
      <c r="AT71" s="30"/>
      <c r="AU71" s="30"/>
      <c r="AV71" s="30"/>
      <c r="AW71" s="30"/>
      <c r="AX71" s="31">
        <f>AN71+AS71</f>
        <v>6</v>
      </c>
      <c r="AY71" s="31"/>
      <c r="AZ71" s="31"/>
      <c r="BA71" s="31"/>
      <c r="BB71" s="31"/>
      <c r="BC71" s="31">
        <f>AN71-Y71</f>
        <v>0</v>
      </c>
      <c r="BD71" s="31"/>
      <c r="BE71" s="31"/>
      <c r="BF71" s="31"/>
      <c r="BG71" s="31"/>
      <c r="BH71" s="31">
        <f>AS71-AD71</f>
        <v>0</v>
      </c>
      <c r="BI71" s="31"/>
      <c r="BJ71" s="31"/>
      <c r="BK71" s="31"/>
      <c r="BL71" s="31"/>
      <c r="BM71" s="31">
        <f>BC71+BH71</f>
        <v>0</v>
      </c>
      <c r="BN71" s="31"/>
      <c r="BO71" s="31"/>
      <c r="BP71" s="31"/>
      <c r="BQ71" s="31"/>
      <c r="BR71" s="15"/>
      <c r="BS71" s="15"/>
      <c r="BT71" s="15"/>
      <c r="BU71" s="15"/>
      <c r="BV71" s="15"/>
      <c r="BW71" s="15"/>
      <c r="BX71" s="15"/>
      <c r="BY71" s="15"/>
      <c r="BZ71" s="11"/>
    </row>
    <row r="72" spans="1:80" s="5" customFormat="1" ht="15.75">
      <c r="A72" s="40">
        <v>0</v>
      </c>
      <c r="B72" s="40"/>
      <c r="C72" s="41" t="s">
        <v>71</v>
      </c>
      <c r="D72" s="42"/>
      <c r="E72" s="42"/>
      <c r="F72" s="42"/>
      <c r="G72" s="42"/>
      <c r="H72" s="42"/>
      <c r="I72" s="43"/>
      <c r="J72" s="44" t="s">
        <v>66</v>
      </c>
      <c r="K72" s="44"/>
      <c r="L72" s="44"/>
      <c r="M72" s="44"/>
      <c r="N72" s="44"/>
      <c r="O72" s="41" t="s">
        <v>66</v>
      </c>
      <c r="P72" s="45"/>
      <c r="Q72" s="45"/>
      <c r="R72" s="45"/>
      <c r="S72" s="45"/>
      <c r="T72" s="45"/>
      <c r="U72" s="45"/>
      <c r="V72" s="45"/>
      <c r="W72" s="45"/>
      <c r="X72" s="46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13"/>
      <c r="BS72" s="13"/>
      <c r="BT72" s="13"/>
      <c r="BU72" s="13"/>
      <c r="BV72" s="13"/>
      <c r="BW72" s="13"/>
      <c r="BX72" s="13"/>
      <c r="BY72" s="13"/>
      <c r="BZ72" s="14"/>
    </row>
    <row r="73" spans="1:80" ht="67.5" customHeight="1">
      <c r="A73" s="23">
        <v>5</v>
      </c>
      <c r="B73" s="23"/>
      <c r="C73" s="32" t="s">
        <v>102</v>
      </c>
      <c r="D73" s="33"/>
      <c r="E73" s="33"/>
      <c r="F73" s="33"/>
      <c r="G73" s="33"/>
      <c r="H73" s="33"/>
      <c r="I73" s="34"/>
      <c r="J73" s="35" t="s">
        <v>69</v>
      </c>
      <c r="K73" s="35"/>
      <c r="L73" s="35"/>
      <c r="M73" s="35"/>
      <c r="N73" s="35"/>
      <c r="O73" s="32" t="s">
        <v>103</v>
      </c>
      <c r="P73" s="36"/>
      <c r="Q73" s="36"/>
      <c r="R73" s="36"/>
      <c r="S73" s="36"/>
      <c r="T73" s="36"/>
      <c r="U73" s="36"/>
      <c r="V73" s="36"/>
      <c r="W73" s="36"/>
      <c r="X73" s="37"/>
      <c r="Y73" s="30">
        <v>0</v>
      </c>
      <c r="Z73" s="30"/>
      <c r="AA73" s="30"/>
      <c r="AB73" s="30"/>
      <c r="AC73" s="30"/>
      <c r="AD73" s="30">
        <v>189775</v>
      </c>
      <c r="AE73" s="30"/>
      <c r="AF73" s="30"/>
      <c r="AG73" s="30"/>
      <c r="AH73" s="30"/>
      <c r="AI73" s="30">
        <f>Y73+AD73</f>
        <v>189775</v>
      </c>
      <c r="AJ73" s="30"/>
      <c r="AK73" s="30"/>
      <c r="AL73" s="30"/>
      <c r="AM73" s="30"/>
      <c r="AN73" s="30">
        <v>0</v>
      </c>
      <c r="AO73" s="30"/>
      <c r="AP73" s="30"/>
      <c r="AQ73" s="30"/>
      <c r="AR73" s="30"/>
      <c r="AS73" s="30">
        <v>189774.6</v>
      </c>
      <c r="AT73" s="30"/>
      <c r="AU73" s="30"/>
      <c r="AV73" s="30"/>
      <c r="AW73" s="30"/>
      <c r="AX73" s="31">
        <f>AN73+AS73</f>
        <v>189774.6</v>
      </c>
      <c r="AY73" s="31"/>
      <c r="AZ73" s="31"/>
      <c r="BA73" s="31"/>
      <c r="BB73" s="31"/>
      <c r="BC73" s="31">
        <f>AN73-Y73</f>
        <v>0</v>
      </c>
      <c r="BD73" s="31"/>
      <c r="BE73" s="31"/>
      <c r="BF73" s="31"/>
      <c r="BG73" s="31"/>
      <c r="BH73" s="31">
        <f>AS73-AD73</f>
        <v>-0.39999999999417923</v>
      </c>
      <c r="BI73" s="31"/>
      <c r="BJ73" s="31"/>
      <c r="BK73" s="31"/>
      <c r="BL73" s="31"/>
      <c r="BM73" s="31">
        <f>BC73+BH73</f>
        <v>-0.39999999999417923</v>
      </c>
      <c r="BN73" s="31"/>
      <c r="BO73" s="31"/>
      <c r="BP73" s="31"/>
      <c r="BQ73" s="31"/>
      <c r="BR73" s="15"/>
      <c r="BS73" s="15"/>
      <c r="BT73" s="15"/>
      <c r="BU73" s="15"/>
      <c r="BV73" s="15"/>
      <c r="BW73" s="15"/>
      <c r="BX73" s="15"/>
      <c r="BY73" s="15"/>
      <c r="BZ73" s="11"/>
    </row>
    <row r="74" spans="1:80" ht="30" customHeight="1">
      <c r="A74" s="23"/>
      <c r="B74" s="23"/>
      <c r="C74" s="27" t="s">
        <v>110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9"/>
      <c r="BR74" s="15"/>
      <c r="BS74" s="15"/>
      <c r="BT74" s="15"/>
      <c r="BU74" s="15"/>
      <c r="BV74" s="15"/>
      <c r="BW74" s="15"/>
      <c r="BX74" s="15"/>
      <c r="BY74" s="15"/>
      <c r="BZ74" s="11"/>
      <c r="CB74" s="1" t="s">
        <v>68</v>
      </c>
    </row>
    <row r="75" spans="1:80" ht="54.75" customHeight="1">
      <c r="A75" s="23">
        <v>6</v>
      </c>
      <c r="B75" s="23"/>
      <c r="C75" s="32" t="s">
        <v>104</v>
      </c>
      <c r="D75" s="33"/>
      <c r="E75" s="33"/>
      <c r="F75" s="33"/>
      <c r="G75" s="33"/>
      <c r="H75" s="33"/>
      <c r="I75" s="34"/>
      <c r="J75" s="35" t="s">
        <v>69</v>
      </c>
      <c r="K75" s="35"/>
      <c r="L75" s="35"/>
      <c r="M75" s="35"/>
      <c r="N75" s="35"/>
      <c r="O75" s="32" t="s">
        <v>105</v>
      </c>
      <c r="P75" s="36"/>
      <c r="Q75" s="36"/>
      <c r="R75" s="36"/>
      <c r="S75" s="36"/>
      <c r="T75" s="36"/>
      <c r="U75" s="36"/>
      <c r="V75" s="36"/>
      <c r="W75" s="36"/>
      <c r="X75" s="37"/>
      <c r="Y75" s="30">
        <v>0</v>
      </c>
      <c r="Z75" s="30"/>
      <c r="AA75" s="30"/>
      <c r="AB75" s="30"/>
      <c r="AC75" s="30"/>
      <c r="AD75" s="30">
        <v>11666.67</v>
      </c>
      <c r="AE75" s="30"/>
      <c r="AF75" s="30"/>
      <c r="AG75" s="30"/>
      <c r="AH75" s="30"/>
      <c r="AI75" s="30">
        <f>Y75+AD75</f>
        <v>11666.67</v>
      </c>
      <c r="AJ75" s="30"/>
      <c r="AK75" s="30"/>
      <c r="AL75" s="30"/>
      <c r="AM75" s="30"/>
      <c r="AN75" s="30">
        <v>0</v>
      </c>
      <c r="AO75" s="30"/>
      <c r="AP75" s="30"/>
      <c r="AQ75" s="30"/>
      <c r="AR75" s="30"/>
      <c r="AS75" s="30">
        <v>11666.67</v>
      </c>
      <c r="AT75" s="30"/>
      <c r="AU75" s="30"/>
      <c r="AV75" s="30"/>
      <c r="AW75" s="30"/>
      <c r="AX75" s="31">
        <f>AN75+AS75</f>
        <v>11666.67</v>
      </c>
      <c r="AY75" s="31"/>
      <c r="AZ75" s="31"/>
      <c r="BA75" s="31"/>
      <c r="BB75" s="31"/>
      <c r="BC75" s="31">
        <f>AN75-Y75</f>
        <v>0</v>
      </c>
      <c r="BD75" s="31"/>
      <c r="BE75" s="31"/>
      <c r="BF75" s="31"/>
      <c r="BG75" s="31"/>
      <c r="BH75" s="31">
        <f>AS75-AD75</f>
        <v>0</v>
      </c>
      <c r="BI75" s="31"/>
      <c r="BJ75" s="31"/>
      <c r="BK75" s="31"/>
      <c r="BL75" s="31"/>
      <c r="BM75" s="31">
        <f>BC75+BH75</f>
        <v>0</v>
      </c>
      <c r="BN75" s="31"/>
      <c r="BO75" s="31"/>
      <c r="BP75" s="31"/>
      <c r="BQ75" s="31"/>
      <c r="BR75" s="15"/>
      <c r="BS75" s="15"/>
      <c r="BT75" s="15"/>
      <c r="BU75" s="15"/>
      <c r="BV75" s="15"/>
      <c r="BW75" s="15"/>
      <c r="BX75" s="15"/>
      <c r="BY75" s="15"/>
      <c r="BZ75" s="11"/>
    </row>
    <row r="76" spans="1:80" s="5" customFormat="1" ht="15.75">
      <c r="A76" s="40">
        <v>0</v>
      </c>
      <c r="B76" s="40"/>
      <c r="C76" s="41" t="s">
        <v>72</v>
      </c>
      <c r="D76" s="42"/>
      <c r="E76" s="42"/>
      <c r="F76" s="42"/>
      <c r="G76" s="42"/>
      <c r="H76" s="42"/>
      <c r="I76" s="43"/>
      <c r="J76" s="44" t="s">
        <v>66</v>
      </c>
      <c r="K76" s="44"/>
      <c r="L76" s="44"/>
      <c r="M76" s="44"/>
      <c r="N76" s="44"/>
      <c r="O76" s="41" t="s">
        <v>66</v>
      </c>
      <c r="P76" s="45"/>
      <c r="Q76" s="45"/>
      <c r="R76" s="45"/>
      <c r="S76" s="45"/>
      <c r="T76" s="45"/>
      <c r="U76" s="45"/>
      <c r="V76" s="45"/>
      <c r="W76" s="45"/>
      <c r="X76" s="46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13"/>
      <c r="BS76" s="13"/>
      <c r="BT76" s="13"/>
      <c r="BU76" s="13"/>
      <c r="BV76" s="13"/>
      <c r="BW76" s="13"/>
      <c r="BX76" s="13"/>
      <c r="BY76" s="13"/>
      <c r="BZ76" s="14"/>
    </row>
    <row r="77" spans="1:80" ht="104.25" customHeight="1">
      <c r="A77" s="23">
        <v>7</v>
      </c>
      <c r="B77" s="23"/>
      <c r="C77" s="32" t="s">
        <v>106</v>
      </c>
      <c r="D77" s="33"/>
      <c r="E77" s="33"/>
      <c r="F77" s="33"/>
      <c r="G77" s="33"/>
      <c r="H77" s="33"/>
      <c r="I77" s="34"/>
      <c r="J77" s="35" t="s">
        <v>78</v>
      </c>
      <c r="K77" s="35"/>
      <c r="L77" s="35"/>
      <c r="M77" s="35"/>
      <c r="N77" s="35"/>
      <c r="O77" s="32" t="s">
        <v>107</v>
      </c>
      <c r="P77" s="36"/>
      <c r="Q77" s="36"/>
      <c r="R77" s="36"/>
      <c r="S77" s="36"/>
      <c r="T77" s="36"/>
      <c r="U77" s="36"/>
      <c r="V77" s="36"/>
      <c r="W77" s="36"/>
      <c r="X77" s="37"/>
      <c r="Y77" s="30">
        <v>0</v>
      </c>
      <c r="Z77" s="30"/>
      <c r="AA77" s="30"/>
      <c r="AB77" s="30"/>
      <c r="AC77" s="30"/>
      <c r="AD77" s="30">
        <v>100</v>
      </c>
      <c r="AE77" s="30"/>
      <c r="AF77" s="30"/>
      <c r="AG77" s="30"/>
      <c r="AH77" s="30"/>
      <c r="AI77" s="30">
        <f>Y77+AD77</f>
        <v>100</v>
      </c>
      <c r="AJ77" s="30"/>
      <c r="AK77" s="30"/>
      <c r="AL77" s="30"/>
      <c r="AM77" s="30"/>
      <c r="AN77" s="30">
        <v>0</v>
      </c>
      <c r="AO77" s="30"/>
      <c r="AP77" s="30"/>
      <c r="AQ77" s="30"/>
      <c r="AR77" s="30"/>
      <c r="AS77" s="30">
        <v>100</v>
      </c>
      <c r="AT77" s="30"/>
      <c r="AU77" s="30"/>
      <c r="AV77" s="30"/>
      <c r="AW77" s="30"/>
      <c r="AX77" s="31">
        <f>AN77+AS77</f>
        <v>100</v>
      </c>
      <c r="AY77" s="31"/>
      <c r="AZ77" s="31"/>
      <c r="BA77" s="31"/>
      <c r="BB77" s="31"/>
      <c r="BC77" s="31">
        <f>AN77-Y77</f>
        <v>0</v>
      </c>
      <c r="BD77" s="31"/>
      <c r="BE77" s="31"/>
      <c r="BF77" s="31"/>
      <c r="BG77" s="31"/>
      <c r="BH77" s="31">
        <f>AS77-AD77</f>
        <v>0</v>
      </c>
      <c r="BI77" s="31"/>
      <c r="BJ77" s="31"/>
      <c r="BK77" s="31"/>
      <c r="BL77" s="31"/>
      <c r="BM77" s="31">
        <f>BC77+BH77</f>
        <v>0</v>
      </c>
      <c r="BN77" s="31"/>
      <c r="BO77" s="31"/>
      <c r="BP77" s="31"/>
      <c r="BQ77" s="31"/>
      <c r="BR77" s="15"/>
      <c r="BS77" s="15"/>
      <c r="BT77" s="15"/>
      <c r="BU77" s="15"/>
      <c r="BV77" s="15"/>
      <c r="BW77" s="15"/>
      <c r="BX77" s="15"/>
      <c r="BY77" s="15"/>
      <c r="BZ77" s="11"/>
    </row>
    <row r="78" spans="1:80" ht="51" customHeight="1">
      <c r="A78" s="23">
        <v>8</v>
      </c>
      <c r="B78" s="23"/>
      <c r="C78" s="32" t="s">
        <v>108</v>
      </c>
      <c r="D78" s="33"/>
      <c r="E78" s="33"/>
      <c r="F78" s="33"/>
      <c r="G78" s="33"/>
      <c r="H78" s="33"/>
      <c r="I78" s="34"/>
      <c r="J78" s="35" t="s">
        <v>78</v>
      </c>
      <c r="K78" s="35"/>
      <c r="L78" s="35"/>
      <c r="M78" s="35"/>
      <c r="N78" s="35"/>
      <c r="O78" s="32" t="s">
        <v>109</v>
      </c>
      <c r="P78" s="36"/>
      <c r="Q78" s="36"/>
      <c r="R78" s="36"/>
      <c r="S78" s="36"/>
      <c r="T78" s="36"/>
      <c r="U78" s="36"/>
      <c r="V78" s="36"/>
      <c r="W78" s="36"/>
      <c r="X78" s="37"/>
      <c r="Y78" s="30">
        <v>0</v>
      </c>
      <c r="Z78" s="30"/>
      <c r="AA78" s="30"/>
      <c r="AB78" s="30"/>
      <c r="AC78" s="30"/>
      <c r="AD78" s="30">
        <v>100</v>
      </c>
      <c r="AE78" s="30"/>
      <c r="AF78" s="30"/>
      <c r="AG78" s="30"/>
      <c r="AH78" s="30"/>
      <c r="AI78" s="30">
        <f>Y78+AD78</f>
        <v>100</v>
      </c>
      <c r="AJ78" s="30"/>
      <c r="AK78" s="30"/>
      <c r="AL78" s="30"/>
      <c r="AM78" s="30"/>
      <c r="AN78" s="30">
        <v>0</v>
      </c>
      <c r="AO78" s="30"/>
      <c r="AP78" s="30"/>
      <c r="AQ78" s="30"/>
      <c r="AR78" s="30"/>
      <c r="AS78" s="30">
        <v>100</v>
      </c>
      <c r="AT78" s="30"/>
      <c r="AU78" s="30"/>
      <c r="AV78" s="30"/>
      <c r="AW78" s="30"/>
      <c r="AX78" s="31">
        <f>AN78+AS78</f>
        <v>100</v>
      </c>
      <c r="AY78" s="31"/>
      <c r="AZ78" s="31"/>
      <c r="BA78" s="31"/>
      <c r="BB78" s="31"/>
      <c r="BC78" s="31">
        <f>AN78-Y78</f>
        <v>0</v>
      </c>
      <c r="BD78" s="31"/>
      <c r="BE78" s="31"/>
      <c r="BF78" s="31"/>
      <c r="BG78" s="31"/>
      <c r="BH78" s="31">
        <f>AS78-AD78</f>
        <v>0</v>
      </c>
      <c r="BI78" s="31"/>
      <c r="BJ78" s="31"/>
      <c r="BK78" s="31"/>
      <c r="BL78" s="31"/>
      <c r="BM78" s="31">
        <f>BC78+BH78</f>
        <v>0</v>
      </c>
      <c r="BN78" s="31"/>
      <c r="BO78" s="31"/>
      <c r="BP78" s="31"/>
      <c r="BQ78" s="31"/>
      <c r="BR78" s="15"/>
      <c r="BS78" s="15"/>
      <c r="BT78" s="15"/>
      <c r="BU78" s="15"/>
      <c r="BV78" s="15"/>
      <c r="BW78" s="15"/>
      <c r="BX78" s="15"/>
      <c r="BY78" s="15"/>
      <c r="BZ78" s="11"/>
    </row>
    <row r="79" spans="1:80" ht="25.5" customHeight="1">
      <c r="A79" s="23"/>
      <c r="B79" s="23"/>
      <c r="C79" s="27" t="s">
        <v>112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9"/>
      <c r="BR79" s="15"/>
      <c r="BS79" s="15"/>
      <c r="BT79" s="15"/>
      <c r="BU79" s="15"/>
      <c r="BV79" s="15"/>
      <c r="BW79" s="15"/>
      <c r="BX79" s="15"/>
      <c r="BY79" s="15"/>
      <c r="BZ79" s="11"/>
      <c r="CB79" s="1" t="s">
        <v>81</v>
      </c>
    </row>
    <row r="81" spans="1:64" ht="15.95" customHeight="1">
      <c r="A81" s="63" t="s">
        <v>56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64" ht="15.95" customHeight="1">
      <c r="A82" s="64" t="s">
        <v>111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15.9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15.9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ht="42" customHeight="1">
      <c r="A85" s="60" t="s">
        <v>88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16"/>
      <c r="AO85" s="16"/>
      <c r="AP85" s="62" t="s">
        <v>89</v>
      </c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</row>
    <row r="86" spans="1:64">
      <c r="W86" s="56" t="s">
        <v>12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19"/>
      <c r="AO86" s="19"/>
      <c r="AP86" s="56" t="s">
        <v>13</v>
      </c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</row>
    <row r="89" spans="1:64" ht="15.95" customHeight="1">
      <c r="A89" s="60" t="s">
        <v>75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16"/>
      <c r="AO89" s="16"/>
      <c r="AP89" s="62" t="s">
        <v>90</v>
      </c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</row>
    <row r="90" spans="1:64">
      <c r="W90" s="56" t="s">
        <v>12</v>
      </c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19"/>
      <c r="AO90" s="19"/>
      <c r="AP90" s="56" t="s">
        <v>13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</row>
  </sheetData>
  <mergeCells count="391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9:BL49"/>
    <mergeCell ref="A46:B46"/>
    <mergeCell ref="C46:Z46"/>
    <mergeCell ref="AA46:AE46"/>
    <mergeCell ref="AF46:AJ46"/>
    <mergeCell ref="A44:B44"/>
    <mergeCell ref="C44:Z44"/>
    <mergeCell ref="AA44:AE44"/>
    <mergeCell ref="AF44:AJ44"/>
    <mergeCell ref="AK44:AO44"/>
    <mergeCell ref="AP44:AT44"/>
    <mergeCell ref="BN46:BQ46"/>
    <mergeCell ref="AK46:AO46"/>
    <mergeCell ref="AP46:AT46"/>
    <mergeCell ref="AU46:AY46"/>
    <mergeCell ref="AZ46:BC46"/>
    <mergeCell ref="BD46:BH46"/>
    <mergeCell ref="BI46:BM46"/>
    <mergeCell ref="BD47:BH47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5:BL55"/>
    <mergeCell ref="A59:BQ59"/>
    <mergeCell ref="A61:B62"/>
    <mergeCell ref="C61:I62"/>
    <mergeCell ref="J61:N62"/>
    <mergeCell ref="O61:X62"/>
    <mergeCell ref="Y61:AM61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Q57:AV57"/>
    <mergeCell ref="AW57:BA57"/>
    <mergeCell ref="BB57:BF57"/>
    <mergeCell ref="BG57:BL57"/>
    <mergeCell ref="A57:P57"/>
    <mergeCell ref="Q57:U57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AX65:BB65"/>
    <mergeCell ref="BC65:BG65"/>
    <mergeCell ref="BH65:BL65"/>
    <mergeCell ref="A81:BL81"/>
    <mergeCell ref="A82:BL82"/>
    <mergeCell ref="AI66:AM66"/>
    <mergeCell ref="AN66:AR66"/>
    <mergeCell ref="AS66:AW66"/>
    <mergeCell ref="AX66:BB66"/>
    <mergeCell ref="AS68:AW68"/>
    <mergeCell ref="AX68:BB68"/>
    <mergeCell ref="BC68:BG68"/>
    <mergeCell ref="BH68:BL68"/>
    <mergeCell ref="BC66:BG66"/>
    <mergeCell ref="BH66:BL66"/>
    <mergeCell ref="A70:B70"/>
    <mergeCell ref="BI47:BM47"/>
    <mergeCell ref="W90:AM90"/>
    <mergeCell ref="AP90:BH90"/>
    <mergeCell ref="BM65:BQ65"/>
    <mergeCell ref="BM68:BQ68"/>
    <mergeCell ref="BM66:BQ66"/>
    <mergeCell ref="BM69:BQ69"/>
    <mergeCell ref="O70:X70"/>
    <mergeCell ref="Y70:AC70"/>
    <mergeCell ref="O65:X65"/>
    <mergeCell ref="Y65:AC65"/>
    <mergeCell ref="AD65:AH65"/>
    <mergeCell ref="AI65:AM65"/>
    <mergeCell ref="AN65:AR65"/>
    <mergeCell ref="AS65:AW65"/>
    <mergeCell ref="AX63:BB63"/>
    <mergeCell ref="BC63:BG63"/>
    <mergeCell ref="BN47:BQ47"/>
    <mergeCell ref="AN68:AR68"/>
    <mergeCell ref="AX70:BB70"/>
    <mergeCell ref="BC70:BG70"/>
    <mergeCell ref="BH70:BL70"/>
    <mergeCell ref="AD70:AH70"/>
    <mergeCell ref="AI70:AM70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V57:Z57"/>
    <mergeCell ref="AA57:AF57"/>
    <mergeCell ref="AG57:AK57"/>
    <mergeCell ref="AL57:AP57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A50:BL50"/>
    <mergeCell ref="A51:P52"/>
    <mergeCell ref="Q51:AF51"/>
    <mergeCell ref="A65:B65"/>
    <mergeCell ref="C65:I65"/>
    <mergeCell ref="J65:N65"/>
    <mergeCell ref="BH69:BL69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66:B66"/>
    <mergeCell ref="C66:I66"/>
    <mergeCell ref="J66:N66"/>
    <mergeCell ref="O66:X66"/>
    <mergeCell ref="Y66:AC66"/>
    <mergeCell ref="AD66:AH66"/>
    <mergeCell ref="AN70:AR70"/>
    <mergeCell ref="AS70:AW70"/>
    <mergeCell ref="AI69:AM69"/>
    <mergeCell ref="AN69:AR69"/>
    <mergeCell ref="AS69:AW69"/>
    <mergeCell ref="AX69:BB69"/>
    <mergeCell ref="BC69:BG69"/>
    <mergeCell ref="C70:I70"/>
    <mergeCell ref="J70:N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BM78:BQ78"/>
    <mergeCell ref="AI78:AM78"/>
    <mergeCell ref="A45:B45"/>
    <mergeCell ref="C45:BQ45"/>
    <mergeCell ref="A56:B56"/>
    <mergeCell ref="C56:BQ56"/>
    <mergeCell ref="A67:B67"/>
    <mergeCell ref="C67:BQ67"/>
    <mergeCell ref="A74:B74"/>
    <mergeCell ref="C74:BQ74"/>
    <mergeCell ref="A79:B79"/>
    <mergeCell ref="C79:BQ79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</mergeCells>
  <conditionalFormatting sqref="C65:C67 C76:C79 C69:C74">
    <cfRule type="cellIs" dxfId="12" priority="12" stopIfTrue="1" operator="equal">
      <formula>$C64</formula>
    </cfRule>
  </conditionalFormatting>
  <conditionalFormatting sqref="A65:B79">
    <cfRule type="cellIs" dxfId="11" priority="11" stopIfTrue="1" operator="equal">
      <formula>0</formula>
    </cfRule>
  </conditionalFormatting>
  <conditionalFormatting sqref="C68 C75">
    <cfRule type="cellIs" dxfId="10" priority="14" stopIfTrue="1" operator="equal">
      <formula>$C66</formula>
    </cfRule>
  </conditionalFormatting>
  <conditionalFormatting sqref="C67">
    <cfRule type="cellIs" dxfId="9" priority="10" stopIfTrue="1" operator="equal">
      <formula>$C66</formula>
    </cfRule>
  </conditionalFormatting>
  <conditionalFormatting sqref="A67:B67">
    <cfRule type="cellIs" dxfId="8" priority="9" stopIfTrue="1" operator="equal">
      <formula>0</formula>
    </cfRule>
  </conditionalFormatting>
  <conditionalFormatting sqref="C67">
    <cfRule type="cellIs" dxfId="7" priority="8" stopIfTrue="1" operator="equal">
      <formula>$C66</formula>
    </cfRule>
  </conditionalFormatting>
  <conditionalFormatting sqref="C74">
    <cfRule type="cellIs" dxfId="6" priority="7" stopIfTrue="1" operator="equal">
      <formula>$C73</formula>
    </cfRule>
  </conditionalFormatting>
  <conditionalFormatting sqref="A74:B74">
    <cfRule type="cellIs" dxfId="5" priority="6" stopIfTrue="1" operator="equal">
      <formula>0</formula>
    </cfRule>
  </conditionalFormatting>
  <conditionalFormatting sqref="C74">
    <cfRule type="cellIs" dxfId="4" priority="5" stopIfTrue="1" operator="equal">
      <formula>$C73</formula>
    </cfRule>
  </conditionalFormatting>
  <conditionalFormatting sqref="C79">
    <cfRule type="cellIs" dxfId="3" priority="4" stopIfTrue="1" operator="equal">
      <formula>$C78</formula>
    </cfRule>
  </conditionalFormatting>
  <conditionalFormatting sqref="A79:B79">
    <cfRule type="cellIs" dxfId="2" priority="3" stopIfTrue="1" operator="equal">
      <formula>0</formula>
    </cfRule>
  </conditionalFormatting>
  <conditionalFormatting sqref="C79">
    <cfRule type="cellIs" dxfId="1" priority="2" stopIfTrue="1" operator="equal">
      <formula>$C78</formula>
    </cfRule>
  </conditionalFormatting>
  <conditionalFormatting sqref="A79:B79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2021-02-02T10:48:43Z</cp:lastPrinted>
  <dcterms:created xsi:type="dcterms:W3CDTF">2016-08-10T10:53:25Z</dcterms:created>
  <dcterms:modified xsi:type="dcterms:W3CDTF">2021-02-03T09:00:18Z</dcterms:modified>
</cp:coreProperties>
</file>