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3131" sheetId="16" r:id="rId1"/>
  </sheets>
  <definedNames>
    <definedName name="_xlnm.Print_Area" localSheetId="0">КПК0213131!$A$1:$BQ$97</definedName>
  </definedNames>
  <calcPr calcId="125725"/>
</workbook>
</file>

<file path=xl/calcChain.xml><?xml version="1.0" encoding="utf-8"?>
<calcChain xmlns="http://schemas.openxmlformats.org/spreadsheetml/2006/main">
  <c r="BH76" i="16"/>
  <c r="BC76"/>
  <c r="AX76"/>
  <c r="AI76"/>
  <c r="BH83"/>
  <c r="BC83"/>
  <c r="BM83" s="1"/>
  <c r="AX83"/>
  <c r="AI83"/>
  <c r="BH81"/>
  <c r="BC81"/>
  <c r="AX81"/>
  <c r="AI81"/>
  <c r="BH79"/>
  <c r="BC79"/>
  <c r="BM79" s="1"/>
  <c r="AX79"/>
  <c r="AI79"/>
  <c r="BH75"/>
  <c r="BC75"/>
  <c r="BM75" s="1"/>
  <c r="AX75"/>
  <c r="AI75"/>
  <c r="BH74"/>
  <c r="BC74"/>
  <c r="BM74" s="1"/>
  <c r="AX74"/>
  <c r="AI74"/>
  <c r="BH73"/>
  <c r="BC73"/>
  <c r="BM73" s="1"/>
  <c r="AX73"/>
  <c r="AI73"/>
  <c r="BH71"/>
  <c r="BC71"/>
  <c r="AX71"/>
  <c r="AI71"/>
  <c r="BH70"/>
  <c r="BC70"/>
  <c r="AX70"/>
  <c r="AI70"/>
  <c r="BH69"/>
  <c r="BC69"/>
  <c r="AX69"/>
  <c r="AI69"/>
  <c r="BH67"/>
  <c r="BC67"/>
  <c r="BM67" s="1"/>
  <c r="AX67"/>
  <c r="AI67"/>
  <c r="BB58"/>
  <c r="AW58"/>
  <c r="AQ58"/>
  <c r="AA58"/>
  <c r="BB57"/>
  <c r="AW57"/>
  <c r="AQ57"/>
  <c r="AA57"/>
  <c r="BB55"/>
  <c r="AW55"/>
  <c r="BG55" s="1"/>
  <c r="AQ55"/>
  <c r="AA55"/>
  <c r="BI47"/>
  <c r="BD47"/>
  <c r="AZ47"/>
  <c r="AK47"/>
  <c r="BI46"/>
  <c r="BD46"/>
  <c r="AZ46"/>
  <c r="AK46"/>
  <c r="BI44"/>
  <c r="BD44"/>
  <c r="AZ44"/>
  <c r="AK44"/>
  <c r="BM70" l="1"/>
  <c r="BM81"/>
  <c r="BM71"/>
  <c r="BM69"/>
  <c r="BM76"/>
  <c r="BG57"/>
  <c r="BG58"/>
  <c r="BN44"/>
  <c r="BN46"/>
  <c r="BN47"/>
</calcChain>
</file>

<file path=xl/sharedStrings.xml><?xml version="1.0" encoding="utf-8"?>
<sst xmlns="http://schemas.openxmlformats.org/spreadsheetml/2006/main" count="200" uniqueCount="117">
  <si>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</si>
  <si>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</si>
  <si>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</si>
  <si>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</si>
  <si>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</si>
  <si>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</si>
  <si>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</si>
  <si>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</si>
  <si>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</si>
  <si>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</si>
  <si>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</si>
  <si>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</si>
  <si>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</si>
  <si>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</si>
  <si>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</si>
  <si>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</si>
  <si>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</si>
  <si>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</si>
  <si>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</si>
  <si>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</si>
  <si>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</si>
  <si>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</si>
  <si>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</si>
  <si>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</si>
  <si>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</si>
  <si>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</si>
  <si>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</si>
  <si>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</si>
  <si>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</si>
  <si>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</si>
  <si>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</si>
  <si>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</si>
  <si>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</si>
  <si>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</si>
  <si>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</si>
  <si>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</si>
  <si>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</si>
  <si>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</si>
  <si>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</si>
  <si>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</si>
  <si>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</si>
  <si>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</si>
  <si>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</si>
  <si>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</si>
  <si>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</si>
  <si>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</si>
  <si>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</si>
  <si>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</si>
  <si>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</si>
  <si>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</si>
  <si>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</si>
  <si>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</si>
  <si>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</si>
  <si>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</si>
  <si>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</si>
  <si>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</si>
  <si>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</si>
  <si>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</si>
  <si>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</si>
  <si>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</si>
  <si>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</si>
  <si>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</si>
  <si>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</si>
  <si>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</si>
  <si>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</si>
  <si>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</si>
  <si>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</si>
  <si>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грн.</t>
  </si>
  <si>
    <t>Продукту</t>
  </si>
  <si>
    <t>Ефективності</t>
  </si>
  <si>
    <t>C88:BQ88</t>
  </si>
  <si>
    <t>Якості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</si>
  <si>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</si>
  <si>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</si>
  <si>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</si>
  <si>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</si>
  <si>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</si>
  <si>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внутрішній облік</t>
  </si>
  <si>
    <t>осіб</t>
  </si>
  <si>
    <t>відс.</t>
  </si>
  <si>
    <t>кошторис</t>
  </si>
  <si>
    <t>C72:BQ72</t>
  </si>
  <si>
    <t>1040</t>
  </si>
  <si>
    <t>C94:BQ94</t>
  </si>
  <si>
    <t>Створення сприятливих умов для соціального становлення та розвитку молоді</t>
  </si>
  <si>
    <t>C45:BQ45</t>
  </si>
  <si>
    <t>залишок планових асигнувань на кінець звітного періоду</t>
  </si>
  <si>
    <t>A58:BL58</t>
  </si>
  <si>
    <t>Пояснення щодо причин розбіжностей між фактичними та затвердженими результативними показниками: залишок планових асигнувань на кінець звітного періоду</t>
  </si>
  <si>
    <t>Пояснення щодо причин розбіжностей між фактичними та затвердженими результативними показниками: за  рахунок  економного використання бюджетних призначень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</si>
  <si>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</si>
  <si>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Аналіз стану виконання результативних показників: відхилення  фактичних показників від планових обумовлено  економним використанням  бюджетних коштів (залишок плану на кінець звітного періоду)</t>
  </si>
  <si>
    <t>забезпечення реалізації політики у молодіжній сфері на регіональному рівні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</si>
  <si>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</si>
  <si>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</si>
  <si>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місцевого бюджету на 2020  рік</t>
  </si>
  <si>
    <t>Забезпечення реалізації політики у молодіжній сфері</t>
  </si>
  <si>
    <t>Здійснення  заходів на виконання міської цільової програми «Молодь  Ніжинської об’єднаної територіальної громади»</t>
  </si>
  <si>
    <t>Здійснення заходів на виконання міської цільової програми національно-патріотичного виховання дітей та молоді  Ніжинської  міської об’єднаної територіальної громади</t>
  </si>
  <si>
    <t>Міська цільова програма національно-патріотичного виховання дітей та молоді  Ніжинської  міської об’єднаної територіальної громади на 2018-2020роки</t>
  </si>
  <si>
    <t>видатки на виконання Міської програми «Молодь  Ніжинської об’єднаної територіальної громади»</t>
  </si>
  <si>
    <t>видатки на програму національно-патріотичного виховання дітей та молоді</t>
  </si>
  <si>
    <t>кількість заходів Міської програми «Молодь  Ніжинської об’єднаної територіальної громади»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</si>
  <si>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</si>
  <si>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</si>
  <si>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</si>
  <si>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 xml:space="preserve">кількість заходів Програми національно-патріотичного виховання дітей та молоді </t>
  </si>
  <si>
    <t>Кількість учасників заходів Міської програми «Молодь  Ніжинської об’єднаної територіальної громади»</t>
  </si>
  <si>
    <t>в тому числі дівчат/жінок</t>
  </si>
  <si>
    <t xml:space="preserve">Кількість учасників Програми національно-патріотичного виховання дітей та молоді </t>
  </si>
  <si>
    <t>Середні витрати на проведення одного заходу  Міської програми «Молодь  Ніжинської об’єднаної територіальної громади»</t>
  </si>
  <si>
    <t>Середні витрати на проведення одного заходу  Програми національно-патріотичного виховання дітей та молоді</t>
  </si>
  <si>
    <t>Розрахунок(Видатки на виконання Міської програми  «Молодь  Ніжинської об’єднаної територіальної громади» на період до 2020року/ Кількість заходів Міської програми  «Молодь  Ніжинської об’єднаної територіальної громади»)</t>
  </si>
  <si>
    <t>Розрахунок(Видатки на виконання Програми національно-патріотичного виховання дітей та молоді  / Кількість заходів Програми національно-патріотичного виховання дітей та молоді )</t>
  </si>
  <si>
    <t>Розрахунок(кількість учасників заходів планового року3131/кількість учасників заходів попереднього року2328*100)</t>
  </si>
  <si>
    <t>Пояснення щодо причин розбіжностей між фактичними та затвердженими результативними показниками: при проведенні заходів Програми національно-патріотичного виховання дітей та молоді охоплена більша кількість дівчат/жінок, ніж планувалось</t>
  </si>
  <si>
    <t>Бюджетна  програма  має 1 завдання  та  направлена  на  виконання міських цільових програм._x000D_
Проведено 9 заходів у  сфері  молоді, залучено 3131 учасників, з них 2712 жінок.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</si>
</sst>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abSelected="1" topLeftCell="A2" zoomScaleNormal="100" workbookViewId="0">
      <selection activeCell="O92" sqref="O9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1" t="s">
        <v>57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>
      <c r="A10" s="100" t="s">
        <v>23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>
      <c r="A11" s="100" t="s">
        <v>43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15.75" customHeight="1">
      <c r="A12" s="100" t="s">
        <v>95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96" t="s">
        <v>11</v>
      </c>
      <c r="B14" s="96"/>
      <c r="C14" s="4"/>
      <c r="D14" s="97" t="s">
        <v>72</v>
      </c>
      <c r="E14" s="98"/>
      <c r="F14" s="98"/>
      <c r="G14" s="98"/>
      <c r="H14" s="98"/>
      <c r="I14" s="98"/>
      <c r="J14" s="98"/>
      <c r="K14" s="4"/>
      <c r="L14" s="90" t="s">
        <v>73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4" ht="15.95" customHeight="1">
      <c r="A15" s="5"/>
      <c r="B15" s="5"/>
      <c r="C15" s="5"/>
      <c r="D15" s="99" t="s">
        <v>40</v>
      </c>
      <c r="E15" s="99"/>
      <c r="F15" s="99"/>
      <c r="G15" s="99"/>
      <c r="H15" s="99"/>
      <c r="I15" s="99"/>
      <c r="J15" s="99"/>
      <c r="K15" s="5"/>
      <c r="L15" s="95" t="s">
        <v>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>
      <c r="A17" s="96" t="s">
        <v>41</v>
      </c>
      <c r="B17" s="96"/>
      <c r="C17" s="4"/>
      <c r="D17" s="97" t="s">
        <v>76</v>
      </c>
      <c r="E17" s="98"/>
      <c r="F17" s="98"/>
      <c r="G17" s="98"/>
      <c r="H17" s="98"/>
      <c r="I17" s="98"/>
      <c r="J17" s="98"/>
      <c r="K17" s="4"/>
      <c r="L17" s="90" t="s">
        <v>73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ht="15.95" customHeight="1">
      <c r="A18" s="5"/>
      <c r="B18" s="5"/>
      <c r="C18" s="5"/>
      <c r="D18" s="99" t="s">
        <v>40</v>
      </c>
      <c r="E18" s="99"/>
      <c r="F18" s="99"/>
      <c r="G18" s="99"/>
      <c r="H18" s="99"/>
      <c r="I18" s="99"/>
      <c r="J18" s="99"/>
      <c r="K18" s="5"/>
      <c r="L18" s="95" t="s">
        <v>1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79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31.5" customHeight="1">
      <c r="A20" s="96" t="s">
        <v>42</v>
      </c>
      <c r="B20" s="96"/>
      <c r="C20" s="4"/>
      <c r="D20" s="97" t="s">
        <v>93</v>
      </c>
      <c r="E20" s="98"/>
      <c r="F20" s="98"/>
      <c r="G20" s="98"/>
      <c r="H20" s="98"/>
      <c r="I20" s="98"/>
      <c r="J20" s="98"/>
      <c r="K20" s="4"/>
      <c r="L20" s="97" t="s">
        <v>82</v>
      </c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0" t="s">
        <v>94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79" ht="20.100000000000001" customHeight="1">
      <c r="A21" s="5"/>
      <c r="B21" s="5"/>
      <c r="C21" s="5"/>
      <c r="D21" s="58" t="s">
        <v>40</v>
      </c>
      <c r="E21" s="58"/>
      <c r="F21" s="58"/>
      <c r="G21" s="58"/>
      <c r="H21" s="58"/>
      <c r="I21" s="58"/>
      <c r="J21" s="58"/>
      <c r="K21" s="5"/>
      <c r="L21" s="95" t="s">
        <v>39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 t="s">
        <v>2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3" spans="1:79" ht="15.75" customHeight="1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>
      <c r="A24" s="91" t="s">
        <v>6</v>
      </c>
      <c r="B24" s="91"/>
      <c r="C24" s="91"/>
      <c r="D24" s="91"/>
      <c r="E24" s="91"/>
      <c r="F24" s="91"/>
      <c r="G24" s="92" t="s">
        <v>46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5.75">
      <c r="A25" s="23">
        <v>1</v>
      </c>
      <c r="B25" s="23"/>
      <c r="C25" s="23"/>
      <c r="D25" s="23"/>
      <c r="E25" s="23"/>
      <c r="F25" s="23"/>
      <c r="G25" s="92">
        <v>2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</row>
    <row r="26" spans="1:79" ht="10.5" hidden="1" customHeight="1">
      <c r="A26" s="67" t="s">
        <v>44</v>
      </c>
      <c r="B26" s="67"/>
      <c r="C26" s="67"/>
      <c r="D26" s="67"/>
      <c r="E26" s="67"/>
      <c r="F26" s="67"/>
      <c r="G26" s="61" t="s">
        <v>19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3"/>
      <c r="CA26" s="1" t="s">
        <v>60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87" t="s">
        <v>96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  <c r="CA27" s="1" t="s">
        <v>58</v>
      </c>
    </row>
    <row r="28" spans="1:79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>
      <c r="A29" s="52" t="s">
        <v>49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15.95" customHeight="1">
      <c r="A30" s="90" t="s">
        <v>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1" spans="1:79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75" customHeight="1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80" ht="27.75" customHeight="1">
      <c r="A33" s="91" t="s">
        <v>6</v>
      </c>
      <c r="B33" s="91"/>
      <c r="C33" s="91"/>
      <c r="D33" s="91"/>
      <c r="E33" s="91"/>
      <c r="F33" s="91"/>
      <c r="G33" s="92" t="s">
        <v>47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80" ht="15.75">
      <c r="A34" s="23">
        <v>1</v>
      </c>
      <c r="B34" s="23"/>
      <c r="C34" s="23"/>
      <c r="D34" s="23"/>
      <c r="E34" s="23"/>
      <c r="F34" s="23"/>
      <c r="G34" s="92">
        <v>2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4"/>
    </row>
    <row r="35" spans="1:80" ht="10.5" hidden="1" customHeight="1">
      <c r="A35" s="67" t="s">
        <v>18</v>
      </c>
      <c r="B35" s="67"/>
      <c r="C35" s="67"/>
      <c r="D35" s="67"/>
      <c r="E35" s="67"/>
      <c r="F35" s="67"/>
      <c r="G35" s="61" t="s">
        <v>19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  <c r="CA35" s="1" t="s">
        <v>61</v>
      </c>
    </row>
    <row r="36" spans="1:80" ht="12.75" customHeight="1">
      <c r="A36" s="67">
        <v>1</v>
      </c>
      <c r="B36" s="67"/>
      <c r="C36" s="67"/>
      <c r="D36" s="67"/>
      <c r="E36" s="67"/>
      <c r="F36" s="67"/>
      <c r="G36" s="87" t="s">
        <v>84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CA36" s="1" t="s">
        <v>59</v>
      </c>
    </row>
    <row r="38" spans="1:80" ht="15.75" customHeight="1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</row>
    <row r="39" spans="1:80" ht="15" customHeight="1">
      <c r="A39" s="42" t="s">
        <v>75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48" customHeight="1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80" ht="29.1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80" ht="15.95" customHeight="1">
      <c r="A42" s="23">
        <v>1</v>
      </c>
      <c r="B42" s="23"/>
      <c r="C42" s="23">
        <v>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23">
        <v>10</v>
      </c>
      <c r="BJ42" s="23"/>
      <c r="BK42" s="23"/>
      <c r="BL42" s="23"/>
      <c r="BM42" s="23"/>
      <c r="BN42" s="23">
        <v>11</v>
      </c>
      <c r="BO42" s="23"/>
      <c r="BP42" s="23"/>
      <c r="BQ42" s="23"/>
    </row>
    <row r="43" spans="1:80" ht="15.75" hidden="1" customHeight="1">
      <c r="A43" s="67" t="s">
        <v>18</v>
      </c>
      <c r="B43" s="67"/>
      <c r="C43" s="85" t="s">
        <v>19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73" t="s">
        <v>21</v>
      </c>
      <c r="AL43" s="73"/>
      <c r="AM43" s="73"/>
      <c r="AN43" s="73"/>
      <c r="AO43" s="73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73" t="s">
        <v>21</v>
      </c>
      <c r="BA43" s="73"/>
      <c r="BB43" s="73"/>
      <c r="BC43" s="73"/>
      <c r="BD43" s="84" t="s">
        <v>37</v>
      </c>
      <c r="BE43" s="84"/>
      <c r="BF43" s="84"/>
      <c r="BG43" s="84"/>
      <c r="BH43" s="84"/>
      <c r="BI43" s="84" t="s">
        <v>37</v>
      </c>
      <c r="BJ43" s="84"/>
      <c r="BK43" s="84"/>
      <c r="BL43" s="84"/>
      <c r="BM43" s="84"/>
      <c r="BN43" s="74" t="s">
        <v>21</v>
      </c>
      <c r="BO43" s="74"/>
      <c r="BP43" s="74"/>
      <c r="BQ43" s="74"/>
      <c r="CA43" s="1" t="s">
        <v>24</v>
      </c>
    </row>
    <row r="44" spans="1:80" ht="31.5" customHeight="1">
      <c r="A44" s="23">
        <v>1</v>
      </c>
      <c r="B44" s="23"/>
      <c r="C44" s="78" t="s">
        <v>97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79">
        <v>33234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33234</v>
      </c>
      <c r="AL44" s="79"/>
      <c r="AM44" s="79"/>
      <c r="AN44" s="79"/>
      <c r="AO44" s="79"/>
      <c r="AP44" s="79">
        <v>33233.03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33233.03</v>
      </c>
      <c r="BA44" s="79"/>
      <c r="BB44" s="79"/>
      <c r="BC44" s="79"/>
      <c r="BD44" s="79">
        <f>AP44-AA44</f>
        <v>-0.97000000000116415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-0.97000000000116415</v>
      </c>
      <c r="BO44" s="79"/>
      <c r="BP44" s="79"/>
      <c r="BQ44" s="79"/>
      <c r="CA44" s="1" t="s">
        <v>25</v>
      </c>
    </row>
    <row r="45" spans="1:80" ht="15.75" customHeight="1">
      <c r="A45" s="23"/>
      <c r="B45" s="23"/>
      <c r="C45" s="78" t="s">
        <v>86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1"/>
      <c r="CB45" s="1" t="s">
        <v>85</v>
      </c>
    </row>
    <row r="46" spans="1:80" ht="51" customHeight="1">
      <c r="A46" s="23">
        <v>2</v>
      </c>
      <c r="B46" s="23"/>
      <c r="C46" s="78" t="s">
        <v>98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A46" s="79">
        <v>9000</v>
      </c>
      <c r="AB46" s="79"/>
      <c r="AC46" s="79"/>
      <c r="AD46" s="79"/>
      <c r="AE46" s="79"/>
      <c r="AF46" s="79">
        <v>0</v>
      </c>
      <c r="AG46" s="79"/>
      <c r="AH46" s="79"/>
      <c r="AI46" s="79"/>
      <c r="AJ46" s="79"/>
      <c r="AK46" s="79">
        <f>AA46+AF46</f>
        <v>9000</v>
      </c>
      <c r="AL46" s="79"/>
      <c r="AM46" s="79"/>
      <c r="AN46" s="79"/>
      <c r="AO46" s="79"/>
      <c r="AP46" s="79">
        <v>9000</v>
      </c>
      <c r="AQ46" s="79"/>
      <c r="AR46" s="79"/>
      <c r="AS46" s="79"/>
      <c r="AT46" s="79"/>
      <c r="AU46" s="79">
        <v>0</v>
      </c>
      <c r="AV46" s="79"/>
      <c r="AW46" s="79"/>
      <c r="AX46" s="79"/>
      <c r="AY46" s="79"/>
      <c r="AZ46" s="79">
        <f>AP46+AU46</f>
        <v>9000</v>
      </c>
      <c r="BA46" s="79"/>
      <c r="BB46" s="79"/>
      <c r="BC46" s="79"/>
      <c r="BD46" s="79">
        <f>AP46-AA46</f>
        <v>0</v>
      </c>
      <c r="BE46" s="79"/>
      <c r="BF46" s="79"/>
      <c r="BG46" s="79"/>
      <c r="BH46" s="79"/>
      <c r="BI46" s="79">
        <f>AU46-AF46</f>
        <v>0</v>
      </c>
      <c r="BJ46" s="79"/>
      <c r="BK46" s="79"/>
      <c r="BL46" s="79"/>
      <c r="BM46" s="79"/>
      <c r="BN46" s="79">
        <f>BD46+BI46</f>
        <v>0</v>
      </c>
      <c r="BO46" s="79"/>
      <c r="BP46" s="79"/>
      <c r="BQ46" s="79"/>
    </row>
    <row r="47" spans="1:80" s="9" customFormat="1" ht="15.75">
      <c r="A47" s="34"/>
      <c r="B47" s="34"/>
      <c r="C47" s="82" t="s">
        <v>62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83">
        <v>42234</v>
      </c>
      <c r="AB47" s="83"/>
      <c r="AC47" s="83"/>
      <c r="AD47" s="83"/>
      <c r="AE47" s="83"/>
      <c r="AF47" s="83">
        <v>0</v>
      </c>
      <c r="AG47" s="83"/>
      <c r="AH47" s="83"/>
      <c r="AI47" s="83"/>
      <c r="AJ47" s="83"/>
      <c r="AK47" s="83">
        <f>AA47+AF47</f>
        <v>42234</v>
      </c>
      <c r="AL47" s="83"/>
      <c r="AM47" s="83"/>
      <c r="AN47" s="83"/>
      <c r="AO47" s="83"/>
      <c r="AP47" s="83">
        <v>42233.03</v>
      </c>
      <c r="AQ47" s="83"/>
      <c r="AR47" s="83"/>
      <c r="AS47" s="83"/>
      <c r="AT47" s="83"/>
      <c r="AU47" s="83">
        <v>0</v>
      </c>
      <c r="AV47" s="83"/>
      <c r="AW47" s="83"/>
      <c r="AX47" s="83"/>
      <c r="AY47" s="83"/>
      <c r="AZ47" s="83">
        <f>AP47+AU47</f>
        <v>42233.03</v>
      </c>
      <c r="BA47" s="83"/>
      <c r="BB47" s="83"/>
      <c r="BC47" s="83"/>
      <c r="BD47" s="83">
        <f>AP47-AA47</f>
        <v>-0.97000000000116415</v>
      </c>
      <c r="BE47" s="83"/>
      <c r="BF47" s="83"/>
      <c r="BG47" s="83"/>
      <c r="BH47" s="83"/>
      <c r="BI47" s="83">
        <f>AU47-AF47</f>
        <v>0</v>
      </c>
      <c r="BJ47" s="83"/>
      <c r="BK47" s="83"/>
      <c r="BL47" s="83"/>
      <c r="BM47" s="83"/>
      <c r="BN47" s="83">
        <f>BD47+BI47</f>
        <v>-0.97000000000116415</v>
      </c>
      <c r="BO47" s="83"/>
      <c r="BP47" s="83"/>
      <c r="BQ47" s="83"/>
    </row>
    <row r="49" spans="1:80" ht="15.75" customHeight="1">
      <c r="A49" s="52" t="s">
        <v>52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80" ht="15" customHeight="1">
      <c r="A50" s="42" t="s">
        <v>75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</row>
    <row r="51" spans="1:80" ht="28.5" customHeight="1">
      <c r="A51" s="23" t="s">
        <v>34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30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 t="s">
        <v>54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 t="s">
        <v>3</v>
      </c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10"/>
      <c r="BN51" s="10"/>
      <c r="BO51" s="10"/>
      <c r="BP51" s="10"/>
      <c r="BQ51" s="10"/>
    </row>
    <row r="52" spans="1:80" ht="29.1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 t="s">
        <v>5</v>
      </c>
      <c r="R52" s="23"/>
      <c r="S52" s="23"/>
      <c r="T52" s="23"/>
      <c r="U52" s="23"/>
      <c r="V52" s="23" t="s">
        <v>4</v>
      </c>
      <c r="W52" s="23"/>
      <c r="X52" s="23"/>
      <c r="Y52" s="23"/>
      <c r="Z52" s="23"/>
      <c r="AA52" s="23" t="s">
        <v>31</v>
      </c>
      <c r="AB52" s="23"/>
      <c r="AC52" s="23"/>
      <c r="AD52" s="23"/>
      <c r="AE52" s="23"/>
      <c r="AF52" s="23"/>
      <c r="AG52" s="23" t="s">
        <v>5</v>
      </c>
      <c r="AH52" s="23"/>
      <c r="AI52" s="23"/>
      <c r="AJ52" s="23"/>
      <c r="AK52" s="23"/>
      <c r="AL52" s="23" t="s">
        <v>4</v>
      </c>
      <c r="AM52" s="23"/>
      <c r="AN52" s="23"/>
      <c r="AO52" s="23"/>
      <c r="AP52" s="23"/>
      <c r="AQ52" s="23" t="s">
        <v>31</v>
      </c>
      <c r="AR52" s="23"/>
      <c r="AS52" s="23"/>
      <c r="AT52" s="23"/>
      <c r="AU52" s="23"/>
      <c r="AV52" s="23"/>
      <c r="AW52" s="43" t="s">
        <v>5</v>
      </c>
      <c r="AX52" s="44"/>
      <c r="AY52" s="44"/>
      <c r="AZ52" s="44"/>
      <c r="BA52" s="45"/>
      <c r="BB52" s="43" t="s">
        <v>4</v>
      </c>
      <c r="BC52" s="44"/>
      <c r="BD52" s="44"/>
      <c r="BE52" s="44"/>
      <c r="BF52" s="45"/>
      <c r="BG52" s="23" t="s">
        <v>31</v>
      </c>
      <c r="BH52" s="23"/>
      <c r="BI52" s="23"/>
      <c r="BJ52" s="23"/>
      <c r="BK52" s="23"/>
      <c r="BL52" s="23"/>
      <c r="BM52" s="10"/>
      <c r="BN52" s="10"/>
      <c r="BO52" s="10"/>
      <c r="BP52" s="10"/>
      <c r="BQ52" s="10"/>
    </row>
    <row r="53" spans="1:80" ht="15.95" customHeight="1">
      <c r="A53" s="23">
        <v>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>
        <v>2</v>
      </c>
      <c r="R53" s="23"/>
      <c r="S53" s="23"/>
      <c r="T53" s="23"/>
      <c r="U53" s="23"/>
      <c r="V53" s="23">
        <v>3</v>
      </c>
      <c r="W53" s="23"/>
      <c r="X53" s="23"/>
      <c r="Y53" s="23"/>
      <c r="Z53" s="23"/>
      <c r="AA53" s="23">
        <v>4</v>
      </c>
      <c r="AB53" s="23"/>
      <c r="AC53" s="23"/>
      <c r="AD53" s="23"/>
      <c r="AE53" s="23"/>
      <c r="AF53" s="23"/>
      <c r="AG53" s="23">
        <v>5</v>
      </c>
      <c r="AH53" s="23"/>
      <c r="AI53" s="23"/>
      <c r="AJ53" s="23"/>
      <c r="AK53" s="23"/>
      <c r="AL53" s="23">
        <v>6</v>
      </c>
      <c r="AM53" s="23"/>
      <c r="AN53" s="23"/>
      <c r="AO53" s="23"/>
      <c r="AP53" s="23"/>
      <c r="AQ53" s="23">
        <v>7</v>
      </c>
      <c r="AR53" s="23"/>
      <c r="AS53" s="23"/>
      <c r="AT53" s="23"/>
      <c r="AU53" s="23"/>
      <c r="AV53" s="23"/>
      <c r="AW53" s="23">
        <v>8</v>
      </c>
      <c r="AX53" s="23"/>
      <c r="AY53" s="23"/>
      <c r="AZ53" s="23"/>
      <c r="BA53" s="23"/>
      <c r="BB53" s="72">
        <v>9</v>
      </c>
      <c r="BC53" s="72"/>
      <c r="BD53" s="72"/>
      <c r="BE53" s="72"/>
      <c r="BF53" s="72"/>
      <c r="BG53" s="72">
        <v>10</v>
      </c>
      <c r="BH53" s="72"/>
      <c r="BI53" s="72"/>
      <c r="BJ53" s="72"/>
      <c r="BK53" s="72"/>
      <c r="BL53" s="72"/>
      <c r="BM53" s="11"/>
      <c r="BN53" s="11"/>
      <c r="BO53" s="11"/>
      <c r="BP53" s="11"/>
      <c r="BQ53" s="11"/>
    </row>
    <row r="54" spans="1:80" ht="18" hidden="1" customHeight="1">
      <c r="A54" s="68" t="s">
        <v>19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53" t="s">
        <v>15</v>
      </c>
      <c r="R54" s="53"/>
      <c r="S54" s="53"/>
      <c r="T54" s="53"/>
      <c r="U54" s="53"/>
      <c r="V54" s="53" t="s">
        <v>14</v>
      </c>
      <c r="W54" s="53"/>
      <c r="X54" s="53"/>
      <c r="Y54" s="53"/>
      <c r="Z54" s="53"/>
      <c r="AA54" s="73" t="s">
        <v>21</v>
      </c>
      <c r="AB54" s="74"/>
      <c r="AC54" s="74"/>
      <c r="AD54" s="74"/>
      <c r="AE54" s="74"/>
      <c r="AF54" s="74"/>
      <c r="AG54" s="53" t="s">
        <v>16</v>
      </c>
      <c r="AH54" s="53"/>
      <c r="AI54" s="53"/>
      <c r="AJ54" s="53"/>
      <c r="AK54" s="53"/>
      <c r="AL54" s="53" t="s">
        <v>17</v>
      </c>
      <c r="AM54" s="53"/>
      <c r="AN54" s="53"/>
      <c r="AO54" s="53"/>
      <c r="AP54" s="53"/>
      <c r="AQ54" s="73" t="s">
        <v>21</v>
      </c>
      <c r="AR54" s="74"/>
      <c r="AS54" s="74"/>
      <c r="AT54" s="74"/>
      <c r="AU54" s="74"/>
      <c r="AV54" s="74"/>
      <c r="AW54" s="75" t="s">
        <v>22</v>
      </c>
      <c r="AX54" s="76"/>
      <c r="AY54" s="76"/>
      <c r="AZ54" s="76"/>
      <c r="BA54" s="77"/>
      <c r="BB54" s="75" t="s">
        <v>22</v>
      </c>
      <c r="BC54" s="76"/>
      <c r="BD54" s="76"/>
      <c r="BE54" s="76"/>
      <c r="BF54" s="77"/>
      <c r="BG54" s="74" t="s">
        <v>21</v>
      </c>
      <c r="BH54" s="74"/>
      <c r="BI54" s="74"/>
      <c r="BJ54" s="74"/>
      <c r="BK54" s="74"/>
      <c r="BL54" s="74"/>
      <c r="BM54" s="12"/>
      <c r="BN54" s="12"/>
      <c r="BO54" s="12"/>
      <c r="BP54" s="12"/>
      <c r="BQ54" s="12"/>
      <c r="CA54" s="1" t="s">
        <v>26</v>
      </c>
    </row>
    <row r="55" spans="1:80" ht="54.75" customHeight="1">
      <c r="A55" s="64" t="s">
        <v>97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46">
        <v>33234</v>
      </c>
      <c r="R55" s="46"/>
      <c r="S55" s="46"/>
      <c r="T55" s="46"/>
      <c r="U55" s="46"/>
      <c r="V55" s="46">
        <v>0</v>
      </c>
      <c r="W55" s="46"/>
      <c r="X55" s="46"/>
      <c r="Y55" s="46"/>
      <c r="Z55" s="46"/>
      <c r="AA55" s="46">
        <f>Q55+V55</f>
        <v>33234</v>
      </c>
      <c r="AB55" s="46"/>
      <c r="AC55" s="46"/>
      <c r="AD55" s="46"/>
      <c r="AE55" s="46"/>
      <c r="AF55" s="46"/>
      <c r="AG55" s="46">
        <v>33233.03</v>
      </c>
      <c r="AH55" s="46"/>
      <c r="AI55" s="46"/>
      <c r="AJ55" s="46"/>
      <c r="AK55" s="46"/>
      <c r="AL55" s="46">
        <v>0</v>
      </c>
      <c r="AM55" s="46"/>
      <c r="AN55" s="46"/>
      <c r="AO55" s="46"/>
      <c r="AP55" s="46"/>
      <c r="AQ55" s="46">
        <f>AG55+AL55</f>
        <v>33233.03</v>
      </c>
      <c r="AR55" s="46"/>
      <c r="AS55" s="46"/>
      <c r="AT55" s="46"/>
      <c r="AU55" s="46"/>
      <c r="AV55" s="46"/>
      <c r="AW55" s="46">
        <f>AG55-Q55</f>
        <v>-0.97000000000116415</v>
      </c>
      <c r="AX55" s="46"/>
      <c r="AY55" s="46"/>
      <c r="AZ55" s="46"/>
      <c r="BA55" s="46"/>
      <c r="BB55" s="49">
        <f>AL55-V55</f>
        <v>0</v>
      </c>
      <c r="BC55" s="49"/>
      <c r="BD55" s="49"/>
      <c r="BE55" s="49"/>
      <c r="BF55" s="49"/>
      <c r="BG55" s="49">
        <f>AW55+BB55</f>
        <v>-0.97000000000116415</v>
      </c>
      <c r="BH55" s="49"/>
      <c r="BI55" s="49"/>
      <c r="BJ55" s="49"/>
      <c r="BK55" s="49"/>
      <c r="BL55" s="49"/>
      <c r="BM55" s="13"/>
      <c r="BN55" s="13"/>
      <c r="BO55" s="13"/>
      <c r="BP55" s="13"/>
      <c r="BQ55" s="13"/>
      <c r="CA55" s="1" t="s">
        <v>27</v>
      </c>
    </row>
    <row r="56" spans="1:80" ht="15.75" customHeight="1">
      <c r="A56" s="64" t="s">
        <v>86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6"/>
      <c r="BM56" s="13"/>
      <c r="BN56" s="13"/>
      <c r="BO56" s="13"/>
      <c r="BP56" s="13"/>
      <c r="BQ56" s="13"/>
      <c r="CB56" s="1" t="s">
        <v>87</v>
      </c>
    </row>
    <row r="57" spans="1:80" ht="66.75" customHeight="1">
      <c r="A57" s="64" t="s">
        <v>99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Q57" s="46">
        <v>9000</v>
      </c>
      <c r="R57" s="46"/>
      <c r="S57" s="46"/>
      <c r="T57" s="46"/>
      <c r="U57" s="46"/>
      <c r="V57" s="46">
        <v>0</v>
      </c>
      <c r="W57" s="46"/>
      <c r="X57" s="46"/>
      <c r="Y57" s="46"/>
      <c r="Z57" s="46"/>
      <c r="AA57" s="46">
        <f>Q57+V57</f>
        <v>9000</v>
      </c>
      <c r="AB57" s="46"/>
      <c r="AC57" s="46"/>
      <c r="AD57" s="46"/>
      <c r="AE57" s="46"/>
      <c r="AF57" s="46"/>
      <c r="AG57" s="46">
        <v>9000</v>
      </c>
      <c r="AH57" s="46"/>
      <c r="AI57" s="46"/>
      <c r="AJ57" s="46"/>
      <c r="AK57" s="46"/>
      <c r="AL57" s="46">
        <v>0</v>
      </c>
      <c r="AM57" s="46"/>
      <c r="AN57" s="46"/>
      <c r="AO57" s="46"/>
      <c r="AP57" s="46"/>
      <c r="AQ57" s="46">
        <f>AG57+AL57</f>
        <v>9000</v>
      </c>
      <c r="AR57" s="46"/>
      <c r="AS57" s="46"/>
      <c r="AT57" s="46"/>
      <c r="AU57" s="46"/>
      <c r="AV57" s="46"/>
      <c r="AW57" s="46">
        <f>AG57-Q57</f>
        <v>0</v>
      </c>
      <c r="AX57" s="46"/>
      <c r="AY57" s="46"/>
      <c r="AZ57" s="46"/>
      <c r="BA57" s="46"/>
      <c r="BB57" s="49">
        <f>AL57-V57</f>
        <v>0</v>
      </c>
      <c r="BC57" s="49"/>
      <c r="BD57" s="49"/>
      <c r="BE57" s="49"/>
      <c r="BF57" s="49"/>
      <c r="BG57" s="49">
        <f>AW57+BB57</f>
        <v>0</v>
      </c>
      <c r="BH57" s="49"/>
      <c r="BI57" s="49"/>
      <c r="BJ57" s="49"/>
      <c r="BK57" s="49"/>
      <c r="BL57" s="49"/>
      <c r="BM57" s="13"/>
      <c r="BN57" s="13"/>
      <c r="BO57" s="13"/>
      <c r="BP57" s="13"/>
      <c r="BQ57" s="13"/>
    </row>
    <row r="58" spans="1:80" s="9" customFormat="1" ht="15">
      <c r="A58" s="69" t="s">
        <v>63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47">
        <v>42234</v>
      </c>
      <c r="R58" s="47"/>
      <c r="S58" s="47"/>
      <c r="T58" s="47"/>
      <c r="U58" s="47"/>
      <c r="V58" s="47">
        <v>0</v>
      </c>
      <c r="W58" s="47"/>
      <c r="X58" s="47"/>
      <c r="Y58" s="47"/>
      <c r="Z58" s="47"/>
      <c r="AA58" s="47">
        <f>Q58+V58</f>
        <v>42234</v>
      </c>
      <c r="AB58" s="47"/>
      <c r="AC58" s="47"/>
      <c r="AD58" s="47"/>
      <c r="AE58" s="47"/>
      <c r="AF58" s="47"/>
      <c r="AG58" s="47">
        <v>42233.03</v>
      </c>
      <c r="AH58" s="47"/>
      <c r="AI58" s="47"/>
      <c r="AJ58" s="47"/>
      <c r="AK58" s="47"/>
      <c r="AL58" s="47">
        <v>0</v>
      </c>
      <c r="AM58" s="47"/>
      <c r="AN58" s="47"/>
      <c r="AO58" s="47"/>
      <c r="AP58" s="47"/>
      <c r="AQ58" s="47">
        <f>AG58+AL58</f>
        <v>42233.03</v>
      </c>
      <c r="AR58" s="47"/>
      <c r="AS58" s="47"/>
      <c r="AT58" s="47"/>
      <c r="AU58" s="47"/>
      <c r="AV58" s="47"/>
      <c r="AW58" s="47">
        <f>AG58-Q58</f>
        <v>-0.97000000000116415</v>
      </c>
      <c r="AX58" s="47"/>
      <c r="AY58" s="47"/>
      <c r="AZ58" s="47"/>
      <c r="BA58" s="47"/>
      <c r="BB58" s="48">
        <f>AL58-V58</f>
        <v>0</v>
      </c>
      <c r="BC58" s="48"/>
      <c r="BD58" s="48"/>
      <c r="BE58" s="48"/>
      <c r="BF58" s="48"/>
      <c r="BG58" s="48">
        <f>AW58+BB58</f>
        <v>-0.97000000000116415</v>
      </c>
      <c r="BH58" s="48"/>
      <c r="BI58" s="48"/>
      <c r="BJ58" s="48"/>
      <c r="BK58" s="48"/>
      <c r="BL58" s="48"/>
      <c r="BM58" s="14"/>
      <c r="BN58" s="14"/>
      <c r="BO58" s="14"/>
      <c r="BP58" s="14"/>
      <c r="BQ58" s="14"/>
    </row>
    <row r="60" spans="1:80" ht="15.75" customHeight="1">
      <c r="A60" s="52" t="s">
        <v>53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</row>
    <row r="62" spans="1:80" ht="45" customHeight="1">
      <c r="A62" s="54" t="s">
        <v>10</v>
      </c>
      <c r="B62" s="55"/>
      <c r="C62" s="54" t="s">
        <v>9</v>
      </c>
      <c r="D62" s="58"/>
      <c r="E62" s="58"/>
      <c r="F62" s="58"/>
      <c r="G62" s="58"/>
      <c r="H62" s="58"/>
      <c r="I62" s="55"/>
      <c r="J62" s="54" t="s">
        <v>8</v>
      </c>
      <c r="K62" s="58"/>
      <c r="L62" s="58"/>
      <c r="M62" s="58"/>
      <c r="N62" s="55"/>
      <c r="O62" s="54" t="s">
        <v>7</v>
      </c>
      <c r="P62" s="58"/>
      <c r="Q62" s="58"/>
      <c r="R62" s="58"/>
      <c r="S62" s="58"/>
      <c r="T62" s="58"/>
      <c r="U62" s="58"/>
      <c r="V62" s="58"/>
      <c r="W62" s="58"/>
      <c r="X62" s="55"/>
      <c r="Y62" s="23" t="s">
        <v>30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 t="s">
        <v>55</v>
      </c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60" t="s">
        <v>3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15"/>
      <c r="BS62" s="15"/>
      <c r="BT62" s="15"/>
      <c r="BU62" s="15"/>
      <c r="BV62" s="15"/>
      <c r="BW62" s="15"/>
      <c r="BX62" s="15"/>
      <c r="BY62" s="15"/>
      <c r="BZ62" s="16"/>
    </row>
    <row r="63" spans="1:80" ht="32.25" customHeight="1">
      <c r="A63" s="56"/>
      <c r="B63" s="57"/>
      <c r="C63" s="56"/>
      <c r="D63" s="59"/>
      <c r="E63" s="59"/>
      <c r="F63" s="59"/>
      <c r="G63" s="59"/>
      <c r="H63" s="59"/>
      <c r="I63" s="57"/>
      <c r="J63" s="56"/>
      <c r="K63" s="59"/>
      <c r="L63" s="59"/>
      <c r="M63" s="59"/>
      <c r="N63" s="57"/>
      <c r="O63" s="56"/>
      <c r="P63" s="59"/>
      <c r="Q63" s="59"/>
      <c r="R63" s="59"/>
      <c r="S63" s="59"/>
      <c r="T63" s="59"/>
      <c r="U63" s="59"/>
      <c r="V63" s="59"/>
      <c r="W63" s="59"/>
      <c r="X63" s="57"/>
      <c r="Y63" s="43" t="s">
        <v>5</v>
      </c>
      <c r="Z63" s="44"/>
      <c r="AA63" s="44"/>
      <c r="AB63" s="44"/>
      <c r="AC63" s="45"/>
      <c r="AD63" s="43" t="s">
        <v>4</v>
      </c>
      <c r="AE63" s="44"/>
      <c r="AF63" s="44"/>
      <c r="AG63" s="44"/>
      <c r="AH63" s="45"/>
      <c r="AI63" s="23" t="s">
        <v>31</v>
      </c>
      <c r="AJ63" s="23"/>
      <c r="AK63" s="23"/>
      <c r="AL63" s="23"/>
      <c r="AM63" s="23"/>
      <c r="AN63" s="23" t="s">
        <v>5</v>
      </c>
      <c r="AO63" s="23"/>
      <c r="AP63" s="23"/>
      <c r="AQ63" s="23"/>
      <c r="AR63" s="23"/>
      <c r="AS63" s="23" t="s">
        <v>4</v>
      </c>
      <c r="AT63" s="23"/>
      <c r="AU63" s="23"/>
      <c r="AV63" s="23"/>
      <c r="AW63" s="23"/>
      <c r="AX63" s="23" t="s">
        <v>31</v>
      </c>
      <c r="AY63" s="23"/>
      <c r="AZ63" s="23"/>
      <c r="BA63" s="23"/>
      <c r="BB63" s="23"/>
      <c r="BC63" s="23" t="s">
        <v>5</v>
      </c>
      <c r="BD63" s="23"/>
      <c r="BE63" s="23"/>
      <c r="BF63" s="23"/>
      <c r="BG63" s="23"/>
      <c r="BH63" s="23" t="s">
        <v>4</v>
      </c>
      <c r="BI63" s="23"/>
      <c r="BJ63" s="23"/>
      <c r="BK63" s="23"/>
      <c r="BL63" s="23"/>
      <c r="BM63" s="23" t="s">
        <v>31</v>
      </c>
      <c r="BN63" s="23"/>
      <c r="BO63" s="23"/>
      <c r="BP63" s="23"/>
      <c r="BQ63" s="23"/>
      <c r="BR63" s="10"/>
      <c r="BS63" s="10"/>
      <c r="BT63" s="10"/>
      <c r="BU63" s="10"/>
      <c r="BV63" s="10"/>
      <c r="BW63" s="10"/>
      <c r="BX63" s="10"/>
      <c r="BY63" s="10"/>
      <c r="BZ63" s="16"/>
    </row>
    <row r="64" spans="1:80" ht="15.95" customHeight="1">
      <c r="A64" s="23">
        <v>1</v>
      </c>
      <c r="B64" s="23"/>
      <c r="C64" s="23">
        <v>2</v>
      </c>
      <c r="D64" s="23"/>
      <c r="E64" s="23"/>
      <c r="F64" s="23"/>
      <c r="G64" s="23"/>
      <c r="H64" s="23"/>
      <c r="I64" s="23"/>
      <c r="J64" s="23">
        <v>3</v>
      </c>
      <c r="K64" s="23"/>
      <c r="L64" s="23"/>
      <c r="M64" s="23"/>
      <c r="N64" s="23"/>
      <c r="O64" s="23">
        <v>4</v>
      </c>
      <c r="P64" s="23"/>
      <c r="Q64" s="23"/>
      <c r="R64" s="23"/>
      <c r="S64" s="23"/>
      <c r="T64" s="23"/>
      <c r="U64" s="23"/>
      <c r="V64" s="23"/>
      <c r="W64" s="23"/>
      <c r="X64" s="23"/>
      <c r="Y64" s="23">
        <v>5</v>
      </c>
      <c r="Z64" s="23"/>
      <c r="AA64" s="23"/>
      <c r="AB64" s="23"/>
      <c r="AC64" s="23"/>
      <c r="AD64" s="23">
        <v>6</v>
      </c>
      <c r="AE64" s="23"/>
      <c r="AF64" s="23"/>
      <c r="AG64" s="23"/>
      <c r="AH64" s="23"/>
      <c r="AI64" s="23">
        <v>7</v>
      </c>
      <c r="AJ64" s="23"/>
      <c r="AK64" s="23"/>
      <c r="AL64" s="23"/>
      <c r="AM64" s="23"/>
      <c r="AN64" s="43">
        <v>8</v>
      </c>
      <c r="AO64" s="44"/>
      <c r="AP64" s="44"/>
      <c r="AQ64" s="44"/>
      <c r="AR64" s="45"/>
      <c r="AS64" s="43">
        <v>9</v>
      </c>
      <c r="AT64" s="44"/>
      <c r="AU64" s="44"/>
      <c r="AV64" s="44"/>
      <c r="AW64" s="45"/>
      <c r="AX64" s="43">
        <v>10</v>
      </c>
      <c r="AY64" s="44"/>
      <c r="AZ64" s="44"/>
      <c r="BA64" s="44"/>
      <c r="BB64" s="45"/>
      <c r="BC64" s="43">
        <v>11</v>
      </c>
      <c r="BD64" s="44"/>
      <c r="BE64" s="44"/>
      <c r="BF64" s="44"/>
      <c r="BG64" s="45"/>
      <c r="BH64" s="43">
        <v>12</v>
      </c>
      <c r="BI64" s="44"/>
      <c r="BJ64" s="44"/>
      <c r="BK64" s="44"/>
      <c r="BL64" s="45"/>
      <c r="BM64" s="43">
        <v>13</v>
      </c>
      <c r="BN64" s="44"/>
      <c r="BO64" s="44"/>
      <c r="BP64" s="44"/>
      <c r="BQ64" s="45"/>
      <c r="BR64" s="10"/>
      <c r="BS64" s="10"/>
      <c r="BT64" s="10"/>
      <c r="BU64" s="10"/>
      <c r="BV64" s="10"/>
      <c r="BW64" s="10"/>
      <c r="BX64" s="10"/>
      <c r="BY64" s="10"/>
      <c r="BZ64" s="16"/>
    </row>
    <row r="65" spans="1:80" ht="12.75" hidden="1" customHeight="1">
      <c r="A65" s="67" t="s">
        <v>44</v>
      </c>
      <c r="B65" s="67"/>
      <c r="C65" s="61" t="s">
        <v>19</v>
      </c>
      <c r="D65" s="62"/>
      <c r="E65" s="62"/>
      <c r="F65" s="62"/>
      <c r="G65" s="62"/>
      <c r="H65" s="62"/>
      <c r="I65" s="63"/>
      <c r="J65" s="67" t="s">
        <v>20</v>
      </c>
      <c r="K65" s="67"/>
      <c r="L65" s="67"/>
      <c r="M65" s="67"/>
      <c r="N65" s="67"/>
      <c r="O65" s="68" t="s">
        <v>45</v>
      </c>
      <c r="P65" s="68"/>
      <c r="Q65" s="68"/>
      <c r="R65" s="68"/>
      <c r="S65" s="68"/>
      <c r="T65" s="68"/>
      <c r="U65" s="68"/>
      <c r="V65" s="68"/>
      <c r="W65" s="68"/>
      <c r="X65" s="61"/>
      <c r="Y65" s="53" t="s">
        <v>15</v>
      </c>
      <c r="Z65" s="53"/>
      <c r="AA65" s="53"/>
      <c r="AB65" s="53"/>
      <c r="AC65" s="53"/>
      <c r="AD65" s="53" t="s">
        <v>35</v>
      </c>
      <c r="AE65" s="53"/>
      <c r="AF65" s="53"/>
      <c r="AG65" s="53"/>
      <c r="AH65" s="53"/>
      <c r="AI65" s="53" t="s">
        <v>21</v>
      </c>
      <c r="AJ65" s="53"/>
      <c r="AK65" s="53"/>
      <c r="AL65" s="53"/>
      <c r="AM65" s="53"/>
      <c r="AN65" s="53" t="s">
        <v>36</v>
      </c>
      <c r="AO65" s="53"/>
      <c r="AP65" s="53"/>
      <c r="AQ65" s="53"/>
      <c r="AR65" s="53"/>
      <c r="AS65" s="53" t="s">
        <v>16</v>
      </c>
      <c r="AT65" s="53"/>
      <c r="AU65" s="53"/>
      <c r="AV65" s="53"/>
      <c r="AW65" s="53"/>
      <c r="AX65" s="53" t="s">
        <v>21</v>
      </c>
      <c r="AY65" s="53"/>
      <c r="AZ65" s="53"/>
      <c r="BA65" s="53"/>
      <c r="BB65" s="53"/>
      <c r="BC65" s="53" t="s">
        <v>38</v>
      </c>
      <c r="BD65" s="53"/>
      <c r="BE65" s="53"/>
      <c r="BF65" s="53"/>
      <c r="BG65" s="53"/>
      <c r="BH65" s="53" t="s">
        <v>38</v>
      </c>
      <c r="BI65" s="53"/>
      <c r="BJ65" s="53"/>
      <c r="BK65" s="53"/>
      <c r="BL65" s="53"/>
      <c r="BM65" s="71" t="s">
        <v>21</v>
      </c>
      <c r="BN65" s="71"/>
      <c r="BO65" s="71"/>
      <c r="BP65" s="71"/>
      <c r="BQ65" s="71"/>
      <c r="BR65" s="17"/>
      <c r="BS65" s="17"/>
      <c r="BT65" s="16"/>
      <c r="BU65" s="16"/>
      <c r="BV65" s="16"/>
      <c r="BW65" s="16"/>
      <c r="BX65" s="16"/>
      <c r="BY65" s="16"/>
      <c r="BZ65" s="16"/>
      <c r="CA65" s="1" t="s">
        <v>28</v>
      </c>
    </row>
    <row r="66" spans="1:80" s="9" customFormat="1" ht="15.75">
      <c r="A66" s="34">
        <v>0</v>
      </c>
      <c r="B66" s="34"/>
      <c r="C66" s="38" t="s">
        <v>64</v>
      </c>
      <c r="D66" s="38"/>
      <c r="E66" s="38"/>
      <c r="F66" s="38"/>
      <c r="G66" s="38"/>
      <c r="H66" s="38"/>
      <c r="I66" s="38"/>
      <c r="J66" s="38" t="s">
        <v>65</v>
      </c>
      <c r="K66" s="38"/>
      <c r="L66" s="38"/>
      <c r="M66" s="38"/>
      <c r="N66" s="38"/>
      <c r="O66" s="38" t="s">
        <v>65</v>
      </c>
      <c r="P66" s="38"/>
      <c r="Q66" s="38"/>
      <c r="R66" s="38"/>
      <c r="S66" s="38"/>
      <c r="T66" s="38"/>
      <c r="U66" s="38"/>
      <c r="V66" s="38"/>
      <c r="W66" s="38"/>
      <c r="X66" s="38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18"/>
      <c r="BS66" s="18"/>
      <c r="BT66" s="18"/>
      <c r="BU66" s="18"/>
      <c r="BV66" s="18"/>
      <c r="BW66" s="18"/>
      <c r="BX66" s="18"/>
      <c r="BY66" s="18"/>
      <c r="BZ66" s="19"/>
      <c r="CA66" s="9" t="s">
        <v>29</v>
      </c>
    </row>
    <row r="67" spans="1:80" ht="78.75" customHeight="1">
      <c r="A67" s="23">
        <v>1</v>
      </c>
      <c r="B67" s="23"/>
      <c r="C67" s="33" t="s">
        <v>100</v>
      </c>
      <c r="D67" s="50"/>
      <c r="E67" s="50"/>
      <c r="F67" s="50"/>
      <c r="G67" s="50"/>
      <c r="H67" s="50"/>
      <c r="I67" s="51"/>
      <c r="J67" s="32" t="s">
        <v>67</v>
      </c>
      <c r="K67" s="32"/>
      <c r="L67" s="32"/>
      <c r="M67" s="32"/>
      <c r="N67" s="32"/>
      <c r="O67" s="32" t="s">
        <v>80</v>
      </c>
      <c r="P67" s="32"/>
      <c r="Q67" s="32"/>
      <c r="R67" s="32"/>
      <c r="S67" s="32"/>
      <c r="T67" s="32"/>
      <c r="U67" s="32"/>
      <c r="V67" s="32"/>
      <c r="W67" s="32"/>
      <c r="X67" s="32"/>
      <c r="Y67" s="28">
        <v>33234</v>
      </c>
      <c r="Z67" s="28"/>
      <c r="AA67" s="28"/>
      <c r="AB67" s="28"/>
      <c r="AC67" s="28"/>
      <c r="AD67" s="28">
        <v>0</v>
      </c>
      <c r="AE67" s="28"/>
      <c r="AF67" s="28"/>
      <c r="AG67" s="28"/>
      <c r="AH67" s="28"/>
      <c r="AI67" s="28">
        <f>Y67+AD67</f>
        <v>33234</v>
      </c>
      <c r="AJ67" s="28"/>
      <c r="AK67" s="28"/>
      <c r="AL67" s="28"/>
      <c r="AM67" s="28"/>
      <c r="AN67" s="28">
        <v>33233.03</v>
      </c>
      <c r="AO67" s="28"/>
      <c r="AP67" s="28"/>
      <c r="AQ67" s="28"/>
      <c r="AR67" s="28"/>
      <c r="AS67" s="28">
        <v>0</v>
      </c>
      <c r="AT67" s="28"/>
      <c r="AU67" s="28"/>
      <c r="AV67" s="28"/>
      <c r="AW67" s="28"/>
      <c r="AX67" s="27">
        <f>AN67+AS67</f>
        <v>33233.03</v>
      </c>
      <c r="AY67" s="27"/>
      <c r="AZ67" s="27"/>
      <c r="BA67" s="27"/>
      <c r="BB67" s="27"/>
      <c r="BC67" s="27">
        <f>AN67-Y67</f>
        <v>-0.97000000000116415</v>
      </c>
      <c r="BD67" s="27"/>
      <c r="BE67" s="27"/>
      <c r="BF67" s="27"/>
      <c r="BG67" s="27"/>
      <c r="BH67" s="27">
        <f>AS67-AD67</f>
        <v>0</v>
      </c>
      <c r="BI67" s="27"/>
      <c r="BJ67" s="27"/>
      <c r="BK67" s="27"/>
      <c r="BL67" s="27"/>
      <c r="BM67" s="27">
        <f>BC67+BH67</f>
        <v>-0.97000000000116415</v>
      </c>
      <c r="BN67" s="27"/>
      <c r="BO67" s="27"/>
      <c r="BP67" s="27"/>
      <c r="BQ67" s="27"/>
      <c r="BR67" s="20"/>
      <c r="BS67" s="20"/>
      <c r="BT67" s="20"/>
      <c r="BU67" s="20"/>
      <c r="BV67" s="20"/>
      <c r="BW67" s="20"/>
      <c r="BX67" s="20"/>
      <c r="BY67" s="20"/>
      <c r="BZ67" s="16"/>
    </row>
    <row r="68" spans="1:80" ht="15.75" customHeight="1">
      <c r="A68" s="23"/>
      <c r="B68" s="23"/>
      <c r="C68" s="24" t="s">
        <v>88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6"/>
      <c r="BR68" s="20"/>
      <c r="BS68" s="20"/>
      <c r="BT68" s="20"/>
      <c r="BU68" s="20"/>
      <c r="BV68" s="20"/>
      <c r="BW68" s="20"/>
      <c r="BX68" s="20"/>
      <c r="BY68" s="20"/>
      <c r="BZ68" s="16"/>
      <c r="CB68" s="1" t="s">
        <v>81</v>
      </c>
    </row>
    <row r="69" spans="1:80" ht="63.75" customHeight="1">
      <c r="A69" s="23">
        <v>2</v>
      </c>
      <c r="B69" s="23"/>
      <c r="C69" s="24" t="s">
        <v>101</v>
      </c>
      <c r="D69" s="30"/>
      <c r="E69" s="30"/>
      <c r="F69" s="30"/>
      <c r="G69" s="30"/>
      <c r="H69" s="30"/>
      <c r="I69" s="31"/>
      <c r="J69" s="32" t="s">
        <v>67</v>
      </c>
      <c r="K69" s="32"/>
      <c r="L69" s="32"/>
      <c r="M69" s="32"/>
      <c r="N69" s="32"/>
      <c r="O69" s="32" t="s">
        <v>80</v>
      </c>
      <c r="P69" s="32"/>
      <c r="Q69" s="32"/>
      <c r="R69" s="32"/>
      <c r="S69" s="32"/>
      <c r="T69" s="32"/>
      <c r="U69" s="32"/>
      <c r="V69" s="32"/>
      <c r="W69" s="32"/>
      <c r="X69" s="32"/>
      <c r="Y69" s="28">
        <v>9000</v>
      </c>
      <c r="Z69" s="28"/>
      <c r="AA69" s="28"/>
      <c r="AB69" s="28"/>
      <c r="AC69" s="28"/>
      <c r="AD69" s="28">
        <v>0</v>
      </c>
      <c r="AE69" s="28"/>
      <c r="AF69" s="28"/>
      <c r="AG69" s="28"/>
      <c r="AH69" s="28"/>
      <c r="AI69" s="28">
        <f>Y69+AD69</f>
        <v>9000</v>
      </c>
      <c r="AJ69" s="28"/>
      <c r="AK69" s="28"/>
      <c r="AL69" s="28"/>
      <c r="AM69" s="28"/>
      <c r="AN69" s="28">
        <v>9000</v>
      </c>
      <c r="AO69" s="28"/>
      <c r="AP69" s="28"/>
      <c r="AQ69" s="28"/>
      <c r="AR69" s="28"/>
      <c r="AS69" s="28">
        <v>0</v>
      </c>
      <c r="AT69" s="28"/>
      <c r="AU69" s="28"/>
      <c r="AV69" s="28"/>
      <c r="AW69" s="28"/>
      <c r="AX69" s="27">
        <f>AN69+AS69</f>
        <v>9000</v>
      </c>
      <c r="AY69" s="27"/>
      <c r="AZ69" s="27"/>
      <c r="BA69" s="27"/>
      <c r="BB69" s="27"/>
      <c r="BC69" s="27">
        <f>AN69-Y69</f>
        <v>0</v>
      </c>
      <c r="BD69" s="27"/>
      <c r="BE69" s="27"/>
      <c r="BF69" s="27"/>
      <c r="BG69" s="27"/>
      <c r="BH69" s="27">
        <f>AS69-AD69</f>
        <v>0</v>
      </c>
      <c r="BI69" s="27"/>
      <c r="BJ69" s="27"/>
      <c r="BK69" s="27"/>
      <c r="BL69" s="27"/>
      <c r="BM69" s="27">
        <f>BC69+BH69</f>
        <v>0</v>
      </c>
      <c r="BN69" s="27"/>
      <c r="BO69" s="27"/>
      <c r="BP69" s="27"/>
      <c r="BQ69" s="27"/>
      <c r="BR69" s="20"/>
      <c r="BS69" s="20"/>
      <c r="BT69" s="20"/>
      <c r="BU69" s="20"/>
      <c r="BV69" s="20"/>
      <c r="BW69" s="20"/>
      <c r="BX69" s="20"/>
      <c r="BY69" s="20"/>
      <c r="BZ69" s="16"/>
    </row>
    <row r="70" spans="1:80" ht="67.5" customHeight="1">
      <c r="A70" s="23">
        <v>3</v>
      </c>
      <c r="B70" s="23"/>
      <c r="C70" s="24" t="s">
        <v>102</v>
      </c>
      <c r="D70" s="30"/>
      <c r="E70" s="30"/>
      <c r="F70" s="30"/>
      <c r="G70" s="30"/>
      <c r="H70" s="30"/>
      <c r="I70" s="31"/>
      <c r="J70" s="32" t="s">
        <v>67</v>
      </c>
      <c r="K70" s="32"/>
      <c r="L70" s="32"/>
      <c r="M70" s="32"/>
      <c r="N70" s="32"/>
      <c r="O70" s="33" t="s">
        <v>77</v>
      </c>
      <c r="P70" s="30"/>
      <c r="Q70" s="30"/>
      <c r="R70" s="30"/>
      <c r="S70" s="30"/>
      <c r="T70" s="30"/>
      <c r="U70" s="30"/>
      <c r="V70" s="30"/>
      <c r="W70" s="30"/>
      <c r="X70" s="31"/>
      <c r="Y70" s="28">
        <v>6</v>
      </c>
      <c r="Z70" s="28"/>
      <c r="AA70" s="28"/>
      <c r="AB70" s="28"/>
      <c r="AC70" s="28"/>
      <c r="AD70" s="28">
        <v>0</v>
      </c>
      <c r="AE70" s="28"/>
      <c r="AF70" s="28"/>
      <c r="AG70" s="28"/>
      <c r="AH70" s="28"/>
      <c r="AI70" s="28">
        <f>Y70+AD70</f>
        <v>6</v>
      </c>
      <c r="AJ70" s="28"/>
      <c r="AK70" s="28"/>
      <c r="AL70" s="28"/>
      <c r="AM70" s="28"/>
      <c r="AN70" s="28">
        <v>6</v>
      </c>
      <c r="AO70" s="28"/>
      <c r="AP70" s="28"/>
      <c r="AQ70" s="28"/>
      <c r="AR70" s="28"/>
      <c r="AS70" s="28">
        <v>0</v>
      </c>
      <c r="AT70" s="28"/>
      <c r="AU70" s="28"/>
      <c r="AV70" s="28"/>
      <c r="AW70" s="28"/>
      <c r="AX70" s="41">
        <f>AN70+AS70</f>
        <v>6</v>
      </c>
      <c r="AY70" s="41"/>
      <c r="AZ70" s="41"/>
      <c r="BA70" s="41"/>
      <c r="BB70" s="41"/>
      <c r="BC70" s="41">
        <f>AN70-Y70</f>
        <v>0</v>
      </c>
      <c r="BD70" s="41"/>
      <c r="BE70" s="41"/>
      <c r="BF70" s="41"/>
      <c r="BG70" s="41"/>
      <c r="BH70" s="41">
        <f>AS70-AD70</f>
        <v>0</v>
      </c>
      <c r="BI70" s="41"/>
      <c r="BJ70" s="41"/>
      <c r="BK70" s="41"/>
      <c r="BL70" s="41"/>
      <c r="BM70" s="41">
        <f>BC70+BH70</f>
        <v>0</v>
      </c>
      <c r="BN70" s="41"/>
      <c r="BO70" s="41"/>
      <c r="BP70" s="41"/>
      <c r="BQ70" s="41"/>
      <c r="BR70" s="20"/>
      <c r="BS70" s="20"/>
      <c r="BT70" s="20"/>
      <c r="BU70" s="20"/>
      <c r="BV70" s="20"/>
      <c r="BW70" s="20"/>
      <c r="BX70" s="20"/>
      <c r="BY70" s="20"/>
      <c r="BZ70" s="16"/>
    </row>
    <row r="71" spans="1:80" ht="63.75" customHeight="1">
      <c r="A71" s="23">
        <v>5</v>
      </c>
      <c r="B71" s="23"/>
      <c r="C71" s="24" t="s">
        <v>106</v>
      </c>
      <c r="D71" s="30"/>
      <c r="E71" s="30"/>
      <c r="F71" s="30"/>
      <c r="G71" s="30"/>
      <c r="H71" s="30"/>
      <c r="I71" s="31"/>
      <c r="J71" s="32" t="s">
        <v>66</v>
      </c>
      <c r="K71" s="32"/>
      <c r="L71" s="32"/>
      <c r="M71" s="32"/>
      <c r="N71" s="32"/>
      <c r="O71" s="33" t="s">
        <v>77</v>
      </c>
      <c r="P71" s="30"/>
      <c r="Q71" s="30"/>
      <c r="R71" s="30"/>
      <c r="S71" s="30"/>
      <c r="T71" s="30"/>
      <c r="U71" s="30"/>
      <c r="V71" s="30"/>
      <c r="W71" s="30"/>
      <c r="X71" s="31"/>
      <c r="Y71" s="28">
        <v>3</v>
      </c>
      <c r="Z71" s="28"/>
      <c r="AA71" s="28"/>
      <c r="AB71" s="28"/>
      <c r="AC71" s="28"/>
      <c r="AD71" s="28">
        <v>0</v>
      </c>
      <c r="AE71" s="28"/>
      <c r="AF71" s="28"/>
      <c r="AG71" s="28"/>
      <c r="AH71" s="28"/>
      <c r="AI71" s="28">
        <f>Y71+AD71</f>
        <v>3</v>
      </c>
      <c r="AJ71" s="28"/>
      <c r="AK71" s="28"/>
      <c r="AL71" s="28"/>
      <c r="AM71" s="28"/>
      <c r="AN71" s="28">
        <v>3</v>
      </c>
      <c r="AO71" s="28"/>
      <c r="AP71" s="28"/>
      <c r="AQ71" s="28"/>
      <c r="AR71" s="28"/>
      <c r="AS71" s="28">
        <v>0</v>
      </c>
      <c r="AT71" s="28"/>
      <c r="AU71" s="28"/>
      <c r="AV71" s="28"/>
      <c r="AW71" s="28"/>
      <c r="AX71" s="41">
        <f>AN71+AS71</f>
        <v>3</v>
      </c>
      <c r="AY71" s="41"/>
      <c r="AZ71" s="41"/>
      <c r="BA71" s="41"/>
      <c r="BB71" s="41"/>
      <c r="BC71" s="41">
        <f>AN71-Y71</f>
        <v>0</v>
      </c>
      <c r="BD71" s="41"/>
      <c r="BE71" s="41"/>
      <c r="BF71" s="41"/>
      <c r="BG71" s="41"/>
      <c r="BH71" s="41">
        <f>AS71-AD71</f>
        <v>0</v>
      </c>
      <c r="BI71" s="41"/>
      <c r="BJ71" s="41"/>
      <c r="BK71" s="41"/>
      <c r="BL71" s="41"/>
      <c r="BM71" s="41">
        <f>BC71+BH71</f>
        <v>0</v>
      </c>
      <c r="BN71" s="41"/>
      <c r="BO71" s="41"/>
      <c r="BP71" s="41"/>
      <c r="BQ71" s="41"/>
      <c r="BR71" s="20"/>
      <c r="BS71" s="20"/>
      <c r="BT71" s="20"/>
      <c r="BU71" s="20"/>
      <c r="BV71" s="20"/>
      <c r="BW71" s="20"/>
      <c r="BX71" s="20"/>
      <c r="BY71" s="20"/>
      <c r="BZ71" s="16"/>
    </row>
    <row r="72" spans="1:80" s="9" customFormat="1" ht="15.75">
      <c r="A72" s="34">
        <v>0</v>
      </c>
      <c r="B72" s="34"/>
      <c r="C72" s="35" t="s">
        <v>68</v>
      </c>
      <c r="D72" s="36"/>
      <c r="E72" s="36"/>
      <c r="F72" s="36"/>
      <c r="G72" s="36"/>
      <c r="H72" s="36"/>
      <c r="I72" s="37"/>
      <c r="J72" s="38" t="s">
        <v>65</v>
      </c>
      <c r="K72" s="38"/>
      <c r="L72" s="38"/>
      <c r="M72" s="38"/>
      <c r="N72" s="38"/>
      <c r="O72" s="39" t="s">
        <v>65</v>
      </c>
      <c r="P72" s="36"/>
      <c r="Q72" s="36"/>
      <c r="R72" s="36"/>
      <c r="S72" s="36"/>
      <c r="T72" s="36"/>
      <c r="U72" s="36"/>
      <c r="V72" s="36"/>
      <c r="W72" s="36"/>
      <c r="X72" s="37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18"/>
      <c r="BS72" s="18"/>
      <c r="BT72" s="18"/>
      <c r="BU72" s="18"/>
      <c r="BV72" s="18"/>
      <c r="BW72" s="18"/>
      <c r="BX72" s="18"/>
      <c r="BY72" s="18"/>
      <c r="BZ72" s="19"/>
    </row>
    <row r="73" spans="1:80" ht="15.75">
      <c r="A73" s="23">
        <v>7</v>
      </c>
      <c r="B73" s="23"/>
      <c r="C73" s="24" t="s">
        <v>107</v>
      </c>
      <c r="D73" s="30"/>
      <c r="E73" s="30"/>
      <c r="F73" s="30"/>
      <c r="G73" s="30"/>
      <c r="H73" s="30"/>
      <c r="I73" s="31"/>
      <c r="J73" s="32" t="s">
        <v>78</v>
      </c>
      <c r="K73" s="32"/>
      <c r="L73" s="32"/>
      <c r="M73" s="32"/>
      <c r="N73" s="32"/>
      <c r="O73" s="33" t="s">
        <v>77</v>
      </c>
      <c r="P73" s="30"/>
      <c r="Q73" s="30"/>
      <c r="R73" s="30"/>
      <c r="S73" s="30"/>
      <c r="T73" s="30"/>
      <c r="U73" s="30"/>
      <c r="V73" s="30"/>
      <c r="W73" s="30"/>
      <c r="X73" s="31"/>
      <c r="Y73" s="28">
        <v>1800</v>
      </c>
      <c r="Z73" s="28"/>
      <c r="AA73" s="28"/>
      <c r="AB73" s="28"/>
      <c r="AC73" s="28"/>
      <c r="AD73" s="28">
        <v>0</v>
      </c>
      <c r="AE73" s="28"/>
      <c r="AF73" s="28"/>
      <c r="AG73" s="28"/>
      <c r="AH73" s="28"/>
      <c r="AI73" s="28">
        <f t="shared" ref="AI73:AI75" si="0">Y73+AD73</f>
        <v>1800</v>
      </c>
      <c r="AJ73" s="28"/>
      <c r="AK73" s="28"/>
      <c r="AL73" s="28"/>
      <c r="AM73" s="28"/>
      <c r="AN73" s="28">
        <v>1800</v>
      </c>
      <c r="AO73" s="28"/>
      <c r="AP73" s="28"/>
      <c r="AQ73" s="28"/>
      <c r="AR73" s="28"/>
      <c r="AS73" s="28">
        <v>0</v>
      </c>
      <c r="AT73" s="28"/>
      <c r="AU73" s="28"/>
      <c r="AV73" s="28"/>
      <c r="AW73" s="28"/>
      <c r="AX73" s="41">
        <f t="shared" ref="AX73:AX75" si="1">AN73+AS73</f>
        <v>1800</v>
      </c>
      <c r="AY73" s="41"/>
      <c r="AZ73" s="41"/>
      <c r="BA73" s="41"/>
      <c r="BB73" s="41"/>
      <c r="BC73" s="41">
        <f t="shared" ref="BC73:BC75" si="2">AN73-Y73</f>
        <v>0</v>
      </c>
      <c r="BD73" s="41"/>
      <c r="BE73" s="41"/>
      <c r="BF73" s="41"/>
      <c r="BG73" s="41"/>
      <c r="BH73" s="41">
        <f t="shared" ref="BH73:BH75" si="3">AS73-AD73</f>
        <v>0</v>
      </c>
      <c r="BI73" s="41"/>
      <c r="BJ73" s="41"/>
      <c r="BK73" s="41"/>
      <c r="BL73" s="41"/>
      <c r="BM73" s="41">
        <f t="shared" ref="BM73:BM75" si="4">BC73+BH73</f>
        <v>0</v>
      </c>
      <c r="BN73" s="41"/>
      <c r="BO73" s="41"/>
      <c r="BP73" s="41"/>
      <c r="BQ73" s="41"/>
      <c r="BR73" s="20"/>
      <c r="BS73" s="20"/>
      <c r="BT73" s="20"/>
      <c r="BU73" s="20"/>
      <c r="BV73" s="20"/>
      <c r="BW73" s="20"/>
      <c r="BX73" s="20"/>
      <c r="BY73" s="20"/>
      <c r="BZ73" s="16"/>
    </row>
    <row r="74" spans="1:80" ht="25.5" customHeight="1">
      <c r="A74" s="23">
        <v>8</v>
      </c>
      <c r="B74" s="23"/>
      <c r="C74" s="24" t="s">
        <v>108</v>
      </c>
      <c r="D74" s="30"/>
      <c r="E74" s="30"/>
      <c r="F74" s="30"/>
      <c r="G74" s="30"/>
      <c r="H74" s="30"/>
      <c r="I74" s="31"/>
      <c r="J74" s="32" t="s">
        <v>78</v>
      </c>
      <c r="K74" s="32"/>
      <c r="L74" s="32"/>
      <c r="M74" s="32"/>
      <c r="N74" s="32"/>
      <c r="O74" s="33" t="s">
        <v>77</v>
      </c>
      <c r="P74" s="30"/>
      <c r="Q74" s="30"/>
      <c r="R74" s="30"/>
      <c r="S74" s="30"/>
      <c r="T74" s="30"/>
      <c r="U74" s="30"/>
      <c r="V74" s="30"/>
      <c r="W74" s="30"/>
      <c r="X74" s="31"/>
      <c r="Y74" s="28">
        <v>1535</v>
      </c>
      <c r="Z74" s="28"/>
      <c r="AA74" s="28"/>
      <c r="AB74" s="28"/>
      <c r="AC74" s="28"/>
      <c r="AD74" s="28">
        <v>0</v>
      </c>
      <c r="AE74" s="28"/>
      <c r="AF74" s="28"/>
      <c r="AG74" s="28"/>
      <c r="AH74" s="28"/>
      <c r="AI74" s="28">
        <f t="shared" si="0"/>
        <v>1535</v>
      </c>
      <c r="AJ74" s="28"/>
      <c r="AK74" s="28"/>
      <c r="AL74" s="28"/>
      <c r="AM74" s="28"/>
      <c r="AN74" s="28">
        <v>1535</v>
      </c>
      <c r="AO74" s="28"/>
      <c r="AP74" s="28"/>
      <c r="AQ74" s="28"/>
      <c r="AR74" s="28"/>
      <c r="AS74" s="28">
        <v>0</v>
      </c>
      <c r="AT74" s="28"/>
      <c r="AU74" s="28"/>
      <c r="AV74" s="28"/>
      <c r="AW74" s="28"/>
      <c r="AX74" s="41">
        <f t="shared" si="1"/>
        <v>1535</v>
      </c>
      <c r="AY74" s="41"/>
      <c r="AZ74" s="41"/>
      <c r="BA74" s="41"/>
      <c r="BB74" s="41"/>
      <c r="BC74" s="41">
        <f t="shared" si="2"/>
        <v>0</v>
      </c>
      <c r="BD74" s="41"/>
      <c r="BE74" s="41"/>
      <c r="BF74" s="41"/>
      <c r="BG74" s="41"/>
      <c r="BH74" s="41">
        <f t="shared" si="3"/>
        <v>0</v>
      </c>
      <c r="BI74" s="41"/>
      <c r="BJ74" s="41"/>
      <c r="BK74" s="41"/>
      <c r="BL74" s="41"/>
      <c r="BM74" s="41">
        <f t="shared" si="4"/>
        <v>0</v>
      </c>
      <c r="BN74" s="41"/>
      <c r="BO74" s="41"/>
      <c r="BP74" s="41"/>
      <c r="BQ74" s="41"/>
      <c r="BR74" s="20"/>
      <c r="BS74" s="20"/>
      <c r="BT74" s="20"/>
      <c r="BU74" s="20"/>
      <c r="BV74" s="20"/>
      <c r="BW74" s="20"/>
      <c r="BX74" s="20"/>
      <c r="BY74" s="20"/>
      <c r="BZ74" s="16"/>
    </row>
    <row r="75" spans="1:80" ht="63.75" customHeight="1">
      <c r="A75" s="23">
        <v>9</v>
      </c>
      <c r="B75" s="23"/>
      <c r="C75" s="24" t="s">
        <v>109</v>
      </c>
      <c r="D75" s="30"/>
      <c r="E75" s="30"/>
      <c r="F75" s="30"/>
      <c r="G75" s="30"/>
      <c r="H75" s="30"/>
      <c r="I75" s="31"/>
      <c r="J75" s="32" t="s">
        <v>78</v>
      </c>
      <c r="K75" s="32"/>
      <c r="L75" s="32"/>
      <c r="M75" s="32"/>
      <c r="N75" s="32"/>
      <c r="O75" s="33" t="s">
        <v>77</v>
      </c>
      <c r="P75" s="30"/>
      <c r="Q75" s="30"/>
      <c r="R75" s="30"/>
      <c r="S75" s="30"/>
      <c r="T75" s="30"/>
      <c r="U75" s="30"/>
      <c r="V75" s="30"/>
      <c r="W75" s="30"/>
      <c r="X75" s="31"/>
      <c r="Y75" s="28">
        <v>1331</v>
      </c>
      <c r="Z75" s="28"/>
      <c r="AA75" s="28"/>
      <c r="AB75" s="28"/>
      <c r="AC75" s="28"/>
      <c r="AD75" s="28">
        <v>0</v>
      </c>
      <c r="AE75" s="28"/>
      <c r="AF75" s="28"/>
      <c r="AG75" s="28"/>
      <c r="AH75" s="28"/>
      <c r="AI75" s="28">
        <f t="shared" si="0"/>
        <v>1331</v>
      </c>
      <c r="AJ75" s="28"/>
      <c r="AK75" s="28"/>
      <c r="AL75" s="28"/>
      <c r="AM75" s="28"/>
      <c r="AN75" s="28">
        <v>1331</v>
      </c>
      <c r="AO75" s="28"/>
      <c r="AP75" s="28"/>
      <c r="AQ75" s="28"/>
      <c r="AR75" s="28"/>
      <c r="AS75" s="28">
        <v>0</v>
      </c>
      <c r="AT75" s="28"/>
      <c r="AU75" s="28"/>
      <c r="AV75" s="28"/>
      <c r="AW75" s="28"/>
      <c r="AX75" s="41">
        <f t="shared" si="1"/>
        <v>1331</v>
      </c>
      <c r="AY75" s="41"/>
      <c r="AZ75" s="41"/>
      <c r="BA75" s="41"/>
      <c r="BB75" s="41"/>
      <c r="BC75" s="41">
        <f t="shared" si="2"/>
        <v>0</v>
      </c>
      <c r="BD75" s="41"/>
      <c r="BE75" s="41"/>
      <c r="BF75" s="41"/>
      <c r="BG75" s="41"/>
      <c r="BH75" s="41">
        <f t="shared" si="3"/>
        <v>0</v>
      </c>
      <c r="BI75" s="41"/>
      <c r="BJ75" s="41"/>
      <c r="BK75" s="41"/>
      <c r="BL75" s="41"/>
      <c r="BM75" s="41">
        <f t="shared" si="4"/>
        <v>0</v>
      </c>
      <c r="BN75" s="41"/>
      <c r="BO75" s="41"/>
      <c r="BP75" s="41"/>
      <c r="BQ75" s="41"/>
      <c r="BR75" s="20"/>
      <c r="BS75" s="20"/>
      <c r="BT75" s="20"/>
      <c r="BU75" s="20"/>
      <c r="BV75" s="20"/>
      <c r="BW75" s="20"/>
      <c r="BX75" s="20"/>
      <c r="BY75" s="20"/>
      <c r="BZ75" s="16"/>
    </row>
    <row r="76" spans="1:80" ht="25.5" customHeight="1">
      <c r="A76" s="23">
        <v>8</v>
      </c>
      <c r="B76" s="23"/>
      <c r="C76" s="24" t="s">
        <v>108</v>
      </c>
      <c r="D76" s="30"/>
      <c r="E76" s="30"/>
      <c r="F76" s="30"/>
      <c r="G76" s="30"/>
      <c r="H76" s="30"/>
      <c r="I76" s="31"/>
      <c r="J76" s="32" t="s">
        <v>78</v>
      </c>
      <c r="K76" s="32"/>
      <c r="L76" s="32"/>
      <c r="M76" s="32"/>
      <c r="N76" s="32"/>
      <c r="O76" s="33" t="s">
        <v>77</v>
      </c>
      <c r="P76" s="30"/>
      <c r="Q76" s="30"/>
      <c r="R76" s="30"/>
      <c r="S76" s="30"/>
      <c r="T76" s="30"/>
      <c r="U76" s="30"/>
      <c r="V76" s="30"/>
      <c r="W76" s="30"/>
      <c r="X76" s="31"/>
      <c r="Y76" s="28">
        <v>1020</v>
      </c>
      <c r="Z76" s="28"/>
      <c r="AA76" s="28"/>
      <c r="AB76" s="28"/>
      <c r="AC76" s="28"/>
      <c r="AD76" s="28">
        <v>0</v>
      </c>
      <c r="AE76" s="28"/>
      <c r="AF76" s="28"/>
      <c r="AG76" s="28"/>
      <c r="AH76" s="28"/>
      <c r="AI76" s="28">
        <f t="shared" ref="AI76" si="5">Y76+AD76</f>
        <v>1020</v>
      </c>
      <c r="AJ76" s="28"/>
      <c r="AK76" s="28"/>
      <c r="AL76" s="28"/>
      <c r="AM76" s="28"/>
      <c r="AN76" s="28">
        <v>1177</v>
      </c>
      <c r="AO76" s="28"/>
      <c r="AP76" s="28"/>
      <c r="AQ76" s="28"/>
      <c r="AR76" s="28"/>
      <c r="AS76" s="28">
        <v>0</v>
      </c>
      <c r="AT76" s="28"/>
      <c r="AU76" s="28"/>
      <c r="AV76" s="28"/>
      <c r="AW76" s="28"/>
      <c r="AX76" s="41">
        <f t="shared" ref="AX76" si="6">AN76+AS76</f>
        <v>1177</v>
      </c>
      <c r="AY76" s="41"/>
      <c r="AZ76" s="41"/>
      <c r="BA76" s="41"/>
      <c r="BB76" s="41"/>
      <c r="BC76" s="41">
        <f t="shared" ref="BC76" si="7">AN76-Y76</f>
        <v>157</v>
      </c>
      <c r="BD76" s="41"/>
      <c r="BE76" s="41"/>
      <c r="BF76" s="41"/>
      <c r="BG76" s="41"/>
      <c r="BH76" s="41">
        <f t="shared" ref="BH76" si="8">AS76-AD76</f>
        <v>0</v>
      </c>
      <c r="BI76" s="41"/>
      <c r="BJ76" s="41"/>
      <c r="BK76" s="41"/>
      <c r="BL76" s="41"/>
      <c r="BM76" s="41">
        <f t="shared" ref="BM76" si="9">BC76+BH76</f>
        <v>157</v>
      </c>
      <c r="BN76" s="41"/>
      <c r="BO76" s="41"/>
      <c r="BP76" s="41"/>
      <c r="BQ76" s="41"/>
      <c r="BR76" s="20"/>
      <c r="BS76" s="20"/>
      <c r="BT76" s="20"/>
      <c r="BU76" s="20"/>
      <c r="BV76" s="20"/>
      <c r="BW76" s="20"/>
      <c r="BX76" s="20"/>
      <c r="BY76" s="20"/>
      <c r="BZ76" s="16"/>
    </row>
    <row r="77" spans="1:80" ht="32.25" customHeight="1">
      <c r="A77" s="23"/>
      <c r="B77" s="23"/>
      <c r="C77" s="24" t="s">
        <v>115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6"/>
      <c r="BR77" s="20"/>
      <c r="BS77" s="20"/>
      <c r="BT77" s="20"/>
      <c r="BU77" s="20"/>
      <c r="BV77" s="20"/>
      <c r="BW77" s="20"/>
      <c r="BX77" s="20"/>
      <c r="BY77" s="20"/>
      <c r="BZ77" s="16"/>
      <c r="CB77" s="1" t="s">
        <v>81</v>
      </c>
    </row>
    <row r="78" spans="1:80" s="9" customFormat="1" ht="15.75">
      <c r="A78" s="34">
        <v>0</v>
      </c>
      <c r="B78" s="34"/>
      <c r="C78" s="35" t="s">
        <v>69</v>
      </c>
      <c r="D78" s="36"/>
      <c r="E78" s="36"/>
      <c r="F78" s="36"/>
      <c r="G78" s="36"/>
      <c r="H78" s="36"/>
      <c r="I78" s="37"/>
      <c r="J78" s="38" t="s">
        <v>65</v>
      </c>
      <c r="K78" s="38"/>
      <c r="L78" s="38"/>
      <c r="M78" s="38"/>
      <c r="N78" s="38"/>
      <c r="O78" s="39" t="s">
        <v>65</v>
      </c>
      <c r="P78" s="36"/>
      <c r="Q78" s="36"/>
      <c r="R78" s="36"/>
      <c r="S78" s="36"/>
      <c r="T78" s="36"/>
      <c r="U78" s="36"/>
      <c r="V78" s="36"/>
      <c r="W78" s="36"/>
      <c r="X78" s="37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18"/>
      <c r="BS78" s="18"/>
      <c r="BT78" s="18"/>
      <c r="BU78" s="18"/>
      <c r="BV78" s="18"/>
      <c r="BW78" s="18"/>
      <c r="BX78" s="18"/>
      <c r="BY78" s="18"/>
      <c r="BZ78" s="19"/>
    </row>
    <row r="79" spans="1:80" ht="105.75" customHeight="1">
      <c r="A79" s="23">
        <v>13</v>
      </c>
      <c r="B79" s="23"/>
      <c r="C79" s="24" t="s">
        <v>110</v>
      </c>
      <c r="D79" s="30"/>
      <c r="E79" s="30"/>
      <c r="F79" s="30"/>
      <c r="G79" s="30"/>
      <c r="H79" s="30"/>
      <c r="I79" s="31"/>
      <c r="J79" s="32" t="s">
        <v>67</v>
      </c>
      <c r="K79" s="32"/>
      <c r="L79" s="32"/>
      <c r="M79" s="32"/>
      <c r="N79" s="32"/>
      <c r="O79" s="33" t="s">
        <v>112</v>
      </c>
      <c r="P79" s="30"/>
      <c r="Q79" s="30"/>
      <c r="R79" s="30"/>
      <c r="S79" s="30"/>
      <c r="T79" s="30"/>
      <c r="U79" s="30"/>
      <c r="V79" s="30"/>
      <c r="W79" s="30"/>
      <c r="X79" s="31"/>
      <c r="Y79" s="28">
        <v>5539</v>
      </c>
      <c r="Z79" s="28"/>
      <c r="AA79" s="28"/>
      <c r="AB79" s="28"/>
      <c r="AC79" s="28"/>
      <c r="AD79" s="28">
        <v>0</v>
      </c>
      <c r="AE79" s="28"/>
      <c r="AF79" s="28"/>
      <c r="AG79" s="28"/>
      <c r="AH79" s="28"/>
      <c r="AI79" s="28">
        <f>Y79+AD79</f>
        <v>5539</v>
      </c>
      <c r="AJ79" s="28"/>
      <c r="AK79" s="28"/>
      <c r="AL79" s="28"/>
      <c r="AM79" s="28"/>
      <c r="AN79" s="28">
        <v>5539</v>
      </c>
      <c r="AO79" s="28"/>
      <c r="AP79" s="28"/>
      <c r="AQ79" s="28"/>
      <c r="AR79" s="28"/>
      <c r="AS79" s="28">
        <v>0</v>
      </c>
      <c r="AT79" s="28"/>
      <c r="AU79" s="28"/>
      <c r="AV79" s="28"/>
      <c r="AW79" s="28"/>
      <c r="AX79" s="27">
        <f>AN79+AS79</f>
        <v>5539</v>
      </c>
      <c r="AY79" s="27"/>
      <c r="AZ79" s="27"/>
      <c r="BA79" s="27"/>
      <c r="BB79" s="27"/>
      <c r="BC79" s="27">
        <f>AN79-Y79</f>
        <v>0</v>
      </c>
      <c r="BD79" s="27"/>
      <c r="BE79" s="27"/>
      <c r="BF79" s="27"/>
      <c r="BG79" s="27"/>
      <c r="BH79" s="27">
        <f>AS79-AD79</f>
        <v>0</v>
      </c>
      <c r="BI79" s="27"/>
      <c r="BJ79" s="27"/>
      <c r="BK79" s="27"/>
      <c r="BL79" s="27"/>
      <c r="BM79" s="27">
        <f>BC79+BH79</f>
        <v>0</v>
      </c>
      <c r="BN79" s="27"/>
      <c r="BO79" s="27"/>
      <c r="BP79" s="27"/>
      <c r="BQ79" s="27"/>
      <c r="BR79" s="20"/>
      <c r="BS79" s="20"/>
      <c r="BT79" s="20"/>
      <c r="BU79" s="20"/>
      <c r="BV79" s="20"/>
      <c r="BW79" s="20"/>
      <c r="BX79" s="20"/>
      <c r="BY79" s="20"/>
      <c r="BZ79" s="16"/>
    </row>
    <row r="80" spans="1:80" ht="15.75" customHeight="1">
      <c r="A80" s="23"/>
      <c r="B80" s="23"/>
      <c r="C80" s="24" t="s">
        <v>89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6"/>
      <c r="BR80" s="20"/>
      <c r="BS80" s="20"/>
      <c r="BT80" s="20"/>
      <c r="BU80" s="20"/>
      <c r="BV80" s="20"/>
      <c r="BW80" s="20"/>
      <c r="BX80" s="20"/>
      <c r="BY80" s="20"/>
      <c r="BZ80" s="16"/>
      <c r="CB80" s="1" t="s">
        <v>70</v>
      </c>
    </row>
    <row r="81" spans="1:80" ht="90.75" customHeight="1">
      <c r="A81" s="23">
        <v>14</v>
      </c>
      <c r="B81" s="23"/>
      <c r="C81" s="24" t="s">
        <v>111</v>
      </c>
      <c r="D81" s="30"/>
      <c r="E81" s="30"/>
      <c r="F81" s="30"/>
      <c r="G81" s="30"/>
      <c r="H81" s="30"/>
      <c r="I81" s="31"/>
      <c r="J81" s="32" t="s">
        <v>67</v>
      </c>
      <c r="K81" s="32"/>
      <c r="L81" s="32"/>
      <c r="M81" s="32"/>
      <c r="N81" s="32"/>
      <c r="O81" s="33" t="s">
        <v>113</v>
      </c>
      <c r="P81" s="30"/>
      <c r="Q81" s="30"/>
      <c r="R81" s="30"/>
      <c r="S81" s="30"/>
      <c r="T81" s="30"/>
      <c r="U81" s="30"/>
      <c r="V81" s="30"/>
      <c r="W81" s="30"/>
      <c r="X81" s="31"/>
      <c r="Y81" s="28">
        <v>3000</v>
      </c>
      <c r="Z81" s="28"/>
      <c r="AA81" s="28"/>
      <c r="AB81" s="28"/>
      <c r="AC81" s="28"/>
      <c r="AD81" s="28">
        <v>0</v>
      </c>
      <c r="AE81" s="28"/>
      <c r="AF81" s="28"/>
      <c r="AG81" s="28"/>
      <c r="AH81" s="28"/>
      <c r="AI81" s="28">
        <f>Y81+AD81</f>
        <v>3000</v>
      </c>
      <c r="AJ81" s="28"/>
      <c r="AK81" s="28"/>
      <c r="AL81" s="28"/>
      <c r="AM81" s="28"/>
      <c r="AN81" s="28">
        <v>3000</v>
      </c>
      <c r="AO81" s="28"/>
      <c r="AP81" s="28"/>
      <c r="AQ81" s="28"/>
      <c r="AR81" s="28"/>
      <c r="AS81" s="28">
        <v>0</v>
      </c>
      <c r="AT81" s="28"/>
      <c r="AU81" s="28"/>
      <c r="AV81" s="28"/>
      <c r="AW81" s="28"/>
      <c r="AX81" s="27">
        <f>AN81+AS81</f>
        <v>3000</v>
      </c>
      <c r="AY81" s="27"/>
      <c r="AZ81" s="27"/>
      <c r="BA81" s="27"/>
      <c r="BB81" s="27"/>
      <c r="BC81" s="27">
        <f>AN81-Y81</f>
        <v>0</v>
      </c>
      <c r="BD81" s="27"/>
      <c r="BE81" s="27"/>
      <c r="BF81" s="27"/>
      <c r="BG81" s="27"/>
      <c r="BH81" s="27">
        <f>AS81-AD81</f>
        <v>0</v>
      </c>
      <c r="BI81" s="27"/>
      <c r="BJ81" s="27"/>
      <c r="BK81" s="27"/>
      <c r="BL81" s="27"/>
      <c r="BM81" s="27">
        <f>BC81+BH81</f>
        <v>0</v>
      </c>
      <c r="BN81" s="27"/>
      <c r="BO81" s="27"/>
      <c r="BP81" s="27"/>
      <c r="BQ81" s="27"/>
      <c r="BR81" s="20"/>
      <c r="BS81" s="20"/>
      <c r="BT81" s="20"/>
      <c r="BU81" s="20"/>
      <c r="BV81" s="20"/>
      <c r="BW81" s="20"/>
      <c r="BX81" s="20"/>
      <c r="BY81" s="20"/>
      <c r="BZ81" s="16"/>
    </row>
    <row r="82" spans="1:80" s="9" customFormat="1" ht="15.75">
      <c r="A82" s="34">
        <v>0</v>
      </c>
      <c r="B82" s="34"/>
      <c r="C82" s="35" t="s">
        <v>71</v>
      </c>
      <c r="D82" s="36"/>
      <c r="E82" s="36"/>
      <c r="F82" s="36"/>
      <c r="G82" s="36"/>
      <c r="H82" s="36"/>
      <c r="I82" s="37"/>
      <c r="J82" s="38" t="s">
        <v>65</v>
      </c>
      <c r="K82" s="38"/>
      <c r="L82" s="38"/>
      <c r="M82" s="38"/>
      <c r="N82" s="38"/>
      <c r="O82" s="39" t="s">
        <v>65</v>
      </c>
      <c r="P82" s="36"/>
      <c r="Q82" s="36"/>
      <c r="R82" s="36"/>
      <c r="S82" s="36"/>
      <c r="T82" s="36"/>
      <c r="U82" s="36"/>
      <c r="V82" s="36"/>
      <c r="W82" s="36"/>
      <c r="X82" s="37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18"/>
      <c r="BS82" s="18"/>
      <c r="BT82" s="18"/>
      <c r="BU82" s="18"/>
      <c r="BV82" s="18"/>
      <c r="BW82" s="18"/>
      <c r="BX82" s="18"/>
      <c r="BY82" s="18"/>
      <c r="BZ82" s="19"/>
    </row>
    <row r="83" spans="1:80" ht="102" customHeight="1">
      <c r="A83" s="23">
        <v>16</v>
      </c>
      <c r="B83" s="23"/>
      <c r="C83" s="24" t="s">
        <v>90</v>
      </c>
      <c r="D83" s="30"/>
      <c r="E83" s="30"/>
      <c r="F83" s="30"/>
      <c r="G83" s="30"/>
      <c r="H83" s="30"/>
      <c r="I83" s="31"/>
      <c r="J83" s="32" t="s">
        <v>79</v>
      </c>
      <c r="K83" s="32"/>
      <c r="L83" s="32"/>
      <c r="M83" s="32"/>
      <c r="N83" s="32"/>
      <c r="O83" s="33" t="s">
        <v>114</v>
      </c>
      <c r="P83" s="30"/>
      <c r="Q83" s="30"/>
      <c r="R83" s="30"/>
      <c r="S83" s="30"/>
      <c r="T83" s="30"/>
      <c r="U83" s="30"/>
      <c r="V83" s="30"/>
      <c r="W83" s="30"/>
      <c r="X83" s="31"/>
      <c r="Y83" s="28">
        <v>134.5</v>
      </c>
      <c r="Z83" s="28"/>
      <c r="AA83" s="28"/>
      <c r="AB83" s="28"/>
      <c r="AC83" s="28"/>
      <c r="AD83" s="28">
        <v>0</v>
      </c>
      <c r="AE83" s="28"/>
      <c r="AF83" s="28"/>
      <c r="AG83" s="28"/>
      <c r="AH83" s="28"/>
      <c r="AI83" s="28">
        <f>Y83+AD83</f>
        <v>134.5</v>
      </c>
      <c r="AJ83" s="28"/>
      <c r="AK83" s="28"/>
      <c r="AL83" s="28"/>
      <c r="AM83" s="28"/>
      <c r="AN83" s="28">
        <v>134.5</v>
      </c>
      <c r="AO83" s="28"/>
      <c r="AP83" s="28"/>
      <c r="AQ83" s="28"/>
      <c r="AR83" s="28"/>
      <c r="AS83" s="28">
        <v>0</v>
      </c>
      <c r="AT83" s="28"/>
      <c r="AU83" s="28"/>
      <c r="AV83" s="28"/>
      <c r="AW83" s="28"/>
      <c r="AX83" s="27">
        <f>AN83+AS83</f>
        <v>134.5</v>
      </c>
      <c r="AY83" s="27"/>
      <c r="AZ83" s="27"/>
      <c r="BA83" s="27"/>
      <c r="BB83" s="27"/>
      <c r="BC83" s="27">
        <f>AN83-Y83</f>
        <v>0</v>
      </c>
      <c r="BD83" s="27"/>
      <c r="BE83" s="27"/>
      <c r="BF83" s="27"/>
      <c r="BG83" s="27"/>
      <c r="BH83" s="27">
        <f>AS83-AD83</f>
        <v>0</v>
      </c>
      <c r="BI83" s="27"/>
      <c r="BJ83" s="27"/>
      <c r="BK83" s="27"/>
      <c r="BL83" s="27"/>
      <c r="BM83" s="27">
        <f>BC83+BH83</f>
        <v>0</v>
      </c>
      <c r="BN83" s="27"/>
      <c r="BO83" s="27"/>
      <c r="BP83" s="27"/>
      <c r="BQ83" s="27"/>
      <c r="BR83" s="20"/>
      <c r="BS83" s="20"/>
      <c r="BT83" s="20"/>
      <c r="BU83" s="20"/>
      <c r="BV83" s="20"/>
      <c r="BW83" s="20"/>
      <c r="BX83" s="20"/>
      <c r="BY83" s="20"/>
      <c r="BZ83" s="16"/>
    </row>
    <row r="84" spans="1:80" ht="15.75" customHeight="1">
      <c r="A84" s="23"/>
      <c r="B84" s="23"/>
      <c r="C84" s="24" t="s">
        <v>91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6"/>
      <c r="BR84" s="20"/>
      <c r="BS84" s="20"/>
      <c r="BT84" s="20"/>
      <c r="BU84" s="20"/>
      <c r="BV84" s="20"/>
      <c r="BW84" s="20"/>
      <c r="BX84" s="20"/>
      <c r="BY84" s="20"/>
      <c r="BZ84" s="16"/>
      <c r="CB84" s="1" t="s">
        <v>83</v>
      </c>
    </row>
    <row r="86" spans="1:80" ht="15.95" customHeight="1">
      <c r="A86" s="52" t="s">
        <v>56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80" ht="31.5" customHeight="1">
      <c r="A87" s="70" t="s">
        <v>116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8" spans="1:80" ht="15.9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80" ht="15.9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80" ht="42" customHeight="1">
      <c r="A90" s="104" t="s">
        <v>103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21"/>
      <c r="AO90" s="21"/>
      <c r="AP90" s="106" t="s">
        <v>104</v>
      </c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</row>
    <row r="91" spans="1:80">
      <c r="W91" s="103" t="s">
        <v>12</v>
      </c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22"/>
      <c r="AO91" s="22"/>
      <c r="AP91" s="103" t="s">
        <v>13</v>
      </c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</row>
    <row r="94" spans="1:80" ht="15.95" customHeight="1">
      <c r="A94" s="104" t="s">
        <v>74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21"/>
      <c r="AO94" s="21"/>
      <c r="AP94" s="106" t="s">
        <v>105</v>
      </c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</row>
    <row r="95" spans="1:80">
      <c r="W95" s="103" t="s">
        <v>12</v>
      </c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22"/>
      <c r="AO95" s="22"/>
      <c r="AP95" s="103" t="s">
        <v>13</v>
      </c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</row>
  </sheetData>
  <mergeCells count="441">
    <mergeCell ref="W95:AM95"/>
    <mergeCell ref="AP95:BH95"/>
    <mergeCell ref="BM76:BQ76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A76:B76"/>
    <mergeCell ref="C76:I76"/>
    <mergeCell ref="J76:N76"/>
    <mergeCell ref="O76:X76"/>
    <mergeCell ref="Y76:AC76"/>
    <mergeCell ref="AN79:AR79"/>
    <mergeCell ref="AD76:AH76"/>
    <mergeCell ref="AI76:AM76"/>
    <mergeCell ref="AN76:AR76"/>
    <mergeCell ref="AS76:AW76"/>
    <mergeCell ref="AX76:BB76"/>
    <mergeCell ref="BC76:BG76"/>
    <mergeCell ref="BH76:BL76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BI47:BM47"/>
    <mergeCell ref="BN47:BQ47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A45:B45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U44:AY44"/>
    <mergeCell ref="AZ44:BC44"/>
    <mergeCell ref="BD44:BH44"/>
    <mergeCell ref="BI44:BM44"/>
    <mergeCell ref="AZ46:BC46"/>
    <mergeCell ref="BD46:BH46"/>
    <mergeCell ref="BN44:BQ44"/>
    <mergeCell ref="A46:B46"/>
    <mergeCell ref="C46:Z46"/>
    <mergeCell ref="AA46:AE46"/>
    <mergeCell ref="AF46:AJ46"/>
    <mergeCell ref="AK46:AO46"/>
    <mergeCell ref="AP46:AT46"/>
    <mergeCell ref="AU46:AY46"/>
    <mergeCell ref="BM63:BQ63"/>
    <mergeCell ref="BB55:BF55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5:BL55"/>
    <mergeCell ref="A57:P57"/>
    <mergeCell ref="BM65:BQ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5:AM65"/>
    <mergeCell ref="BH64:BL64"/>
    <mergeCell ref="AN67:AR67"/>
    <mergeCell ref="AS67:AW67"/>
    <mergeCell ref="AX67:BB67"/>
    <mergeCell ref="BC67:BG67"/>
    <mergeCell ref="AI73:AM73"/>
    <mergeCell ref="AN73:AR73"/>
    <mergeCell ref="AD74:AH74"/>
    <mergeCell ref="AI74:AM74"/>
    <mergeCell ref="BH70:BL70"/>
    <mergeCell ref="AX70:BB70"/>
    <mergeCell ref="BC70:BG70"/>
    <mergeCell ref="BH67:BL67"/>
    <mergeCell ref="BH69:BL69"/>
    <mergeCell ref="AN74:AR74"/>
    <mergeCell ref="AS73:AW73"/>
    <mergeCell ref="AX73:BB73"/>
    <mergeCell ref="C68:BQ68"/>
    <mergeCell ref="BM67:BQ67"/>
    <mergeCell ref="Y67:AC67"/>
    <mergeCell ref="AD67:AH67"/>
    <mergeCell ref="AI67:AM67"/>
    <mergeCell ref="AX69:BB69"/>
    <mergeCell ref="BC69:BG69"/>
    <mergeCell ref="BC71:BG71"/>
    <mergeCell ref="BM70:BQ70"/>
    <mergeCell ref="AD70:AH70"/>
    <mergeCell ref="AI70:AM70"/>
    <mergeCell ref="A86:BL86"/>
    <mergeCell ref="A87:BL87"/>
    <mergeCell ref="AD71:AH71"/>
    <mergeCell ref="AI71:AM71"/>
    <mergeCell ref="AN71:AR71"/>
    <mergeCell ref="AN70:AR70"/>
    <mergeCell ref="AS70:AW70"/>
    <mergeCell ref="A70:B70"/>
    <mergeCell ref="C70:I70"/>
    <mergeCell ref="J70:N70"/>
    <mergeCell ref="O70:X70"/>
    <mergeCell ref="Y70:AC70"/>
    <mergeCell ref="A71:B71"/>
    <mergeCell ref="C71:I71"/>
    <mergeCell ref="J71:N71"/>
    <mergeCell ref="O71:X71"/>
    <mergeCell ref="Y71:AC71"/>
    <mergeCell ref="BH71:BL71"/>
    <mergeCell ref="BM71:BQ71"/>
    <mergeCell ref="AS71:AW71"/>
    <mergeCell ref="AX71:BB71"/>
    <mergeCell ref="Q55:U55"/>
    <mergeCell ref="V55:Z55"/>
    <mergeCell ref="AA55:AF55"/>
    <mergeCell ref="AG55:AK55"/>
    <mergeCell ref="AL55:AP55"/>
    <mergeCell ref="AQ55:AV55"/>
    <mergeCell ref="AW55:BA55"/>
    <mergeCell ref="A65:B65"/>
    <mergeCell ref="A56:BL56"/>
    <mergeCell ref="J65:N65"/>
    <mergeCell ref="O65:X65"/>
    <mergeCell ref="Y65:AC65"/>
    <mergeCell ref="AD65:AH65"/>
    <mergeCell ref="BG58:BL58"/>
    <mergeCell ref="A58:P58"/>
    <mergeCell ref="Q58:U58"/>
    <mergeCell ref="V58:Z58"/>
    <mergeCell ref="AA58:AF58"/>
    <mergeCell ref="AG58:AK58"/>
    <mergeCell ref="AN65:AR65"/>
    <mergeCell ref="AS65:AW65"/>
    <mergeCell ref="AX65:BB65"/>
    <mergeCell ref="AX64:BB64"/>
    <mergeCell ref="BC64:BG64"/>
    <mergeCell ref="C67:I67"/>
    <mergeCell ref="J67:N67"/>
    <mergeCell ref="O67:X67"/>
    <mergeCell ref="A49:BL49"/>
    <mergeCell ref="BC65:BG65"/>
    <mergeCell ref="BH65:BL65"/>
    <mergeCell ref="BC66:BG66"/>
    <mergeCell ref="A60:BQ60"/>
    <mergeCell ref="A62:B63"/>
    <mergeCell ref="C62:I63"/>
    <mergeCell ref="J62:N63"/>
    <mergeCell ref="O62:X63"/>
    <mergeCell ref="Y62:AM62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M64:BQ64"/>
    <mergeCell ref="C65:I65"/>
    <mergeCell ref="A55:P55"/>
    <mergeCell ref="Q57:U57"/>
    <mergeCell ref="V57:Z57"/>
    <mergeCell ref="AA57:AF57"/>
    <mergeCell ref="AG57:AK57"/>
    <mergeCell ref="BC63:BG63"/>
    <mergeCell ref="BH63:BL63"/>
    <mergeCell ref="AW58:BA58"/>
    <mergeCell ref="BB58:BF58"/>
    <mergeCell ref="BG57:BL57"/>
    <mergeCell ref="AL57:AP57"/>
    <mergeCell ref="AQ57:AV57"/>
    <mergeCell ref="AW57:BA57"/>
    <mergeCell ref="BB57:BF57"/>
    <mergeCell ref="AL58:AP58"/>
    <mergeCell ref="AQ58:AV58"/>
    <mergeCell ref="A50:BL50"/>
    <mergeCell ref="A51:P52"/>
    <mergeCell ref="Q51:AF51"/>
    <mergeCell ref="AG51:AV51"/>
    <mergeCell ref="AW51:BL51"/>
    <mergeCell ref="Q52:U52"/>
    <mergeCell ref="V52:Z52"/>
    <mergeCell ref="BB52:BF52"/>
    <mergeCell ref="BG52:BL52"/>
    <mergeCell ref="AA52:AF52"/>
    <mergeCell ref="AG52:AK52"/>
    <mergeCell ref="AL52:AP52"/>
    <mergeCell ref="AQ52:AV52"/>
    <mergeCell ref="AW52:BA52"/>
    <mergeCell ref="A69:B69"/>
    <mergeCell ref="C69:I69"/>
    <mergeCell ref="J69:N69"/>
    <mergeCell ref="O69:X69"/>
    <mergeCell ref="Y69:AC69"/>
    <mergeCell ref="BH66:BL66"/>
    <mergeCell ref="BM66:BQ66"/>
    <mergeCell ref="J66:N66"/>
    <mergeCell ref="O66:X66"/>
    <mergeCell ref="Y66:AC66"/>
    <mergeCell ref="AD66:AH66"/>
    <mergeCell ref="AI66:AM66"/>
    <mergeCell ref="AN66:AR66"/>
    <mergeCell ref="AS66:AW66"/>
    <mergeCell ref="A68:B68"/>
    <mergeCell ref="AX66:BB66"/>
    <mergeCell ref="BM69:BQ69"/>
    <mergeCell ref="AD69:AH69"/>
    <mergeCell ref="AI69:AM69"/>
    <mergeCell ref="AN69:AR69"/>
    <mergeCell ref="AS69:AW69"/>
    <mergeCell ref="A66:B66"/>
    <mergeCell ref="C66:I66"/>
    <mergeCell ref="A67:B67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AD72:AH72"/>
    <mergeCell ref="AI72:AM72"/>
    <mergeCell ref="AN72:AR72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A73:B73"/>
    <mergeCell ref="C73:I73"/>
    <mergeCell ref="J73:N73"/>
    <mergeCell ref="O73:X73"/>
    <mergeCell ref="Y73:AC73"/>
    <mergeCell ref="AD73:AH73"/>
    <mergeCell ref="BM75:BQ75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X79:BB79"/>
    <mergeCell ref="BC79:BG79"/>
    <mergeCell ref="BH81:BL81"/>
    <mergeCell ref="BM81:BQ81"/>
    <mergeCell ref="C80:BQ80"/>
    <mergeCell ref="AD81:AH81"/>
    <mergeCell ref="AI81:AM81"/>
    <mergeCell ref="AN81:AR81"/>
    <mergeCell ref="AS81:AW81"/>
    <mergeCell ref="AX81:BB81"/>
    <mergeCell ref="BC81:BG81"/>
    <mergeCell ref="C81:I81"/>
    <mergeCell ref="J81:N81"/>
    <mergeCell ref="O81:X81"/>
    <mergeCell ref="Y81:AC81"/>
    <mergeCell ref="O82:X82"/>
    <mergeCell ref="Y82:AC82"/>
    <mergeCell ref="AD82:AH82"/>
    <mergeCell ref="AI82:AM82"/>
    <mergeCell ref="AN82:AR82"/>
    <mergeCell ref="AS82:AW82"/>
    <mergeCell ref="A80:B80"/>
    <mergeCell ref="AD79:AH79"/>
    <mergeCell ref="AI79:AM79"/>
    <mergeCell ref="AS79:AW79"/>
    <mergeCell ref="A81:B81"/>
    <mergeCell ref="A77:B77"/>
    <mergeCell ref="C77:BQ77"/>
    <mergeCell ref="C84:BQ84"/>
    <mergeCell ref="BH83:BL83"/>
    <mergeCell ref="BM83:BQ83"/>
    <mergeCell ref="A84:B84"/>
    <mergeCell ref="AD83:AH83"/>
    <mergeCell ref="AI83:AM83"/>
    <mergeCell ref="AN83:AR83"/>
    <mergeCell ref="AS83:AW83"/>
    <mergeCell ref="AX83:BB83"/>
    <mergeCell ref="BC83:BG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82:B82"/>
    <mergeCell ref="C82:I82"/>
    <mergeCell ref="J82:N82"/>
  </mergeCells>
  <conditionalFormatting sqref="C79:C81 C83:C84 C66:C69 C73:C77">
    <cfRule type="cellIs" dxfId="2" priority="2" stopIfTrue="1" operator="equal">
      <formula>$C65</formula>
    </cfRule>
  </conditionalFormatting>
  <conditionalFormatting sqref="A66:B84">
    <cfRule type="cellIs" dxfId="1" priority="1" stopIfTrue="1" operator="equal">
      <formula>0</formula>
    </cfRule>
  </conditionalFormatting>
  <conditionalFormatting sqref="C82 C78 C70:C72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2021-01-29T08:45:05Z</cp:lastPrinted>
  <dcterms:created xsi:type="dcterms:W3CDTF">2016-08-10T10:53:25Z</dcterms:created>
  <dcterms:modified xsi:type="dcterms:W3CDTF">2021-02-03T08:59:34Z</dcterms:modified>
</cp:coreProperties>
</file>