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0160" sheetId="2" r:id="rId1"/>
  </sheets>
  <definedNames>
    <definedName name="_xlnm.Print_Area" localSheetId="0">КПК0210160!$A$1:$BQ$102</definedName>
  </definedNames>
  <calcPr calcId="125725"/>
</workbook>
</file>

<file path=xl/calcChain.xml><?xml version="1.0" encoding="utf-8"?>
<calcChain xmlns="http://schemas.openxmlformats.org/spreadsheetml/2006/main">
  <c r="BH76" i="2"/>
  <c r="BC76"/>
  <c r="AX76"/>
  <c r="AI76"/>
  <c r="BH68"/>
  <c r="BC68"/>
  <c r="AX68"/>
  <c r="AI68"/>
  <c r="BM68" l="1"/>
  <c r="BM76"/>
  <c r="BH90" l="1"/>
  <c r="BC90"/>
  <c r="AX90"/>
  <c r="AI90"/>
  <c r="BH88"/>
  <c r="BC88"/>
  <c r="AX88"/>
  <c r="AI88"/>
  <c r="BH87"/>
  <c r="BC87"/>
  <c r="AX87"/>
  <c r="AI87"/>
  <c r="BH86"/>
  <c r="BC86"/>
  <c r="AX86"/>
  <c r="AI86"/>
  <c r="BH83"/>
  <c r="BC83"/>
  <c r="AX83"/>
  <c r="AI83"/>
  <c r="BH81"/>
  <c r="BC81"/>
  <c r="AX81"/>
  <c r="AI81"/>
  <c r="BH80"/>
  <c r="BC80"/>
  <c r="AX80"/>
  <c r="AI80"/>
  <c r="BH78"/>
  <c r="BC78"/>
  <c r="AX78"/>
  <c r="AI78"/>
  <c r="BH75"/>
  <c r="BC75"/>
  <c r="AX75"/>
  <c r="AI75"/>
  <c r="BH74"/>
  <c r="BC74"/>
  <c r="AX74"/>
  <c r="AI74"/>
  <c r="BH73"/>
  <c r="BC73"/>
  <c r="AX73"/>
  <c r="AI73"/>
  <c r="BH72"/>
  <c r="BC72"/>
  <c r="AX72"/>
  <c r="AI72"/>
  <c r="BH71"/>
  <c r="BC71"/>
  <c r="AX71"/>
  <c r="AI71"/>
  <c r="BH69"/>
  <c r="BC69"/>
  <c r="AX69"/>
  <c r="AI69"/>
  <c r="BH66"/>
  <c r="BC66"/>
  <c r="AX66"/>
  <c r="AI66"/>
  <c r="BB57"/>
  <c r="AW57"/>
  <c r="AQ57"/>
  <c r="AA57"/>
  <c r="BI49"/>
  <c r="BD49"/>
  <c r="AZ49"/>
  <c r="AK49"/>
  <c r="BI47"/>
  <c r="BD47"/>
  <c r="AZ47"/>
  <c r="AK47"/>
  <c r="BI45"/>
  <c r="BD45"/>
  <c r="AZ45"/>
  <c r="AK45"/>
  <c r="BG57" l="1"/>
  <c r="BM66"/>
  <c r="BM71"/>
  <c r="BM72"/>
  <c r="BM73"/>
  <c r="BM74"/>
  <c r="BM78"/>
  <c r="BM80"/>
  <c r="BM81"/>
  <c r="BM86"/>
  <c r="BM87"/>
  <c r="BM88"/>
  <c r="BM90"/>
  <c r="BM83"/>
  <c r="BM75"/>
  <c r="BM69"/>
  <c r="BN49"/>
  <c r="BN47"/>
  <c r="BN45"/>
</calcChain>
</file>

<file path=xl/sharedStrings.xml><?xml version="1.0" encoding="utf-8"?>
<sst xmlns="http://schemas.openxmlformats.org/spreadsheetml/2006/main" count="220" uniqueCount="134">
  <si>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</si>
  <si>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</si>
  <si>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</si>
  <si>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</si>
  <si>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</si>
  <si>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</si>
  <si>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</si>
  <si>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</si>
  <si>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</si>
  <si>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</si>
  <si>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</si>
  <si>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</si>
  <si>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</si>
  <si>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</si>
  <si>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</si>
  <si>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</si>
  <si>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</si>
  <si>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</si>
  <si>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</si>
  <si>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</si>
  <si>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</si>
  <si>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</si>
  <si>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</si>
  <si>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</si>
  <si>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</si>
  <si>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</si>
  <si>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</si>
  <si>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</si>
  <si>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</si>
  <si>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</si>
  <si>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</si>
  <si>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</si>
  <si>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</si>
  <si>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</si>
  <si>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</si>
  <si>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</si>
  <si>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</si>
  <si>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</si>
  <si>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</si>
  <si>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</si>
  <si>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</si>
  <si>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</si>
  <si>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</si>
  <si>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</si>
  <si>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</si>
  <si>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</si>
  <si>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</si>
  <si>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</si>
  <si>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</si>
  <si>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</si>
  <si>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</si>
  <si>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</si>
  <si>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</si>
  <si>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</si>
  <si>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</si>
  <si>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</si>
  <si>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</si>
  <si>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</si>
  <si>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</si>
  <si>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</si>
  <si>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</si>
  <si>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</si>
  <si>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виконання наданих законодавством повноважень</t>
  </si>
  <si>
    <t>C49:BQ49</t>
  </si>
  <si>
    <t>Здійснення повноважень щодо володіння, користування об’єктами  власності</t>
  </si>
  <si>
    <t>C51:BQ51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</si>
  <si>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</si>
  <si>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</si>
  <si>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</si>
  <si>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</si>
  <si>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</si>
  <si>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</si>
  <si>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</si>
  <si>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C71:BQ71</t>
  </si>
  <si>
    <t>загальна площа орендованих приміщень</t>
  </si>
  <si>
    <t>м.кв.</t>
  </si>
  <si>
    <t>договори оренди</t>
  </si>
  <si>
    <t>Продукту</t>
  </si>
  <si>
    <t>кількість розроблених нормативно-правових актів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</si>
  <si>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</si>
  <si>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</si>
  <si>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</t>
  </si>
  <si>
    <t>Кількість одиниць придбаного обладнання</t>
  </si>
  <si>
    <t>кількість укладених договорів</t>
  </si>
  <si>
    <t>Ефективності</t>
  </si>
  <si>
    <t>кількість виконаних листів, звернень, заяв, скарг на одного працівника</t>
  </si>
  <si>
    <t>C88:BQ88</t>
  </si>
  <si>
    <t>Пояснення щодо причин розбіжностей між фактичними та затвердженими результативними показниками: Наявність вакантних посад обумовила   збільшення  навантаження  на  інших працівників.</t>
  </si>
  <si>
    <t>кількість прийнятих нормативно-правових актів на одного працівника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</si>
  <si>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</si>
  <si>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</si>
  <si>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C91:BQ91</t>
  </si>
  <si>
    <t>середні видатки на придбання одиниці обладнання</t>
  </si>
  <si>
    <t>C93:BQ93</t>
  </si>
  <si>
    <t>Якості</t>
  </si>
  <si>
    <t>відсоток прийнятих нормативно-правових актів у загальній кількості розроблених</t>
  </si>
  <si>
    <t>%</t>
  </si>
  <si>
    <t>відсоток вчасно виконаних листів, заяв, скарг в загальному обсязі</t>
  </si>
  <si>
    <t>C101:BQ101</t>
  </si>
  <si>
    <t>Пояснення щодо причин розбіжностей між фактичними та затвердженими результативними показниками: Економне використання бюджетних  ресурсів (придбання  предметів та товарів довгострокового користування  за  меншими цінами ніж планувалось)</t>
  </si>
  <si>
    <t>C102:BQ102</t>
  </si>
  <si>
    <t>Аналіз стану виконання результативних показників: Всі завдання бюджетної програми виконані.   Відхилення  результативних показників  пояснюється  наявністю  вакантних посад,  економним  витрачанням  бюджетних  ресурсів (залишок  бюджетних  асигнувань  на  кінець  звітного  періоду).</t>
  </si>
  <si>
    <t>Керівництво і управління у відповідній сфері органів місцевого самоврядування</t>
  </si>
  <si>
    <t>0200000</t>
  </si>
  <si>
    <t>Виконком Ніжинської міської ради</t>
  </si>
  <si>
    <t>Головний бухгалтер виконкому</t>
  </si>
  <si>
    <t xml:space="preserve">  гривень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</si>
  <si>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</si>
  <si>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</si>
  <si>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0210000</t>
  </si>
  <si>
    <t>0111</t>
  </si>
  <si>
    <t>Внутрійшній облік</t>
  </si>
  <si>
    <t>Виконання наданих законодавством повноважень</t>
  </si>
  <si>
    <t>місцевого бюджету на 2020  рік</t>
  </si>
  <si>
    <t>Здійснення повноважень щодо володіння , користування об’єктами власності</t>
  </si>
  <si>
    <t>загальна площа  приміщень</t>
  </si>
  <si>
    <t>відсоток виконання придбання обладнання довгострокового користування</t>
  </si>
  <si>
    <t>відсоток орендованих приміщень</t>
  </si>
  <si>
    <t>Розрахунок (кількість виконаних листів, звернень, заяв, скарг / кількість штатних одиниць)</t>
  </si>
  <si>
    <t>Розрахунок (видатки  спеціального фонду без власних надходжень бюджетних установ / кількість одиниць придбаного обладнання довгострокового користування)</t>
  </si>
  <si>
    <t>Розрахунок (кількість розроблених нормативно-правових актів /кількість штатних одиниць)</t>
  </si>
  <si>
    <t>Розрахунок (видатки по загальному фонду / кількість штатних одиниць)</t>
  </si>
  <si>
    <t>Розрахунок (кількість виконаних листів, звернень, заяв, скарг / кількість отриманих листів, звернень, заяв, скарг)</t>
  </si>
  <si>
    <t>Розрахунок (кількість розроблених нормативно-правових актів / кількість прийнятих нормативно-правових актів)</t>
  </si>
  <si>
    <t xml:space="preserve">Розрахунок (касові видатки  спеціального фонду без власних надходжень бюджетних установ / планові призначеня по спец.фонду без власних </t>
  </si>
  <si>
    <t>Розрахунок (загальна площа орендованих приміщень/ загальна площа  приміщень*100)</t>
  </si>
  <si>
    <t>Пояснення щодо причин розбіжностей між фактичними та затвердженими результативними показниками: Наявність вакантних посад на 01.01.2021р.</t>
  </si>
  <si>
    <t>Пояснення щодо причин розбіжностей між фактичними та затвердженими результативними показниками: Економія  бюджетних коштів та, як наслідок,  виникнення  залишку  бюджетних  асигнувань  на  кінець  звітного періоду  та  наявність  вакантних  посад  обумовили  відхилення показника</t>
  </si>
  <si>
    <t>Заступник міського голови з питань діяльності виконавчих органів ради</t>
  </si>
  <si>
    <t>Сергій Смага</t>
  </si>
  <si>
    <t>Наталія Єфіменко</t>
  </si>
  <si>
    <t xml:space="preserve">Протягом  звітного  періоду  бюджетна  програма  була  направлена  на  виконання 2-х  завдань._x000D_
1). Забезпечення  виконання  наданих законодавством повноважень: Отримано та опрацьовано 10536 листів, звернень, заяв; прийнято 488 нормативно-правових актів. Придбано квадрокоптер, 4 телевізори, сплитер, 12 опромінювачі ультрафіолетові бактерицидні, холодильник, диван, 5 кондиціонерів на  загальну  суму 457385грн._x000D_
2). Здійснення повноважень щодо володіння , користування об’єктами власності: Загальна площа орендованих приміщень 456,3 м.кв. Планові призначення - 85400грн, касові видатки - 314,51грн. (залишок планових асигнувань - накопичення надходжень для  оплати проведених поточних ремонтів)._x000D_
</t>
  </si>
  <si>
    <t>Пояснення щодо причин розбіжностей між фактичними та затвердженими результативними показниками: Відхилення  пояснюється  тим, що було придбано предмети та обладнання  довгострокового характеру за  меншими  цінами  ніж  планували (економія  бюджетних коштів).</t>
  </si>
  <si>
    <t>економне використання бюджетних коштів (залишок планових асигнувань)</t>
  </si>
</sst>
</file>

<file path=xl/styles.xml><?xml version="1.0" encoding="utf-8"?>
<styleSheet xmlns="http://schemas.openxmlformats.org/spreadsheetml/2006/main">
  <numFmts count="1">
    <numFmt numFmtId="164" formatCode="#0.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/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164" fontId="1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164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/>
    <xf numFmtId="16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6" fillId="0" borderId="5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2"/>
  <sheetViews>
    <sheetView tabSelected="1" topLeftCell="A87" zoomScale="90" zoomScaleNormal="90" workbookViewId="0">
      <selection activeCell="L20" sqref="L20:AB20"/>
    </sheetView>
  </sheetViews>
  <sheetFormatPr defaultRowHeight="12.75"/>
  <cols>
    <col min="1" max="1" width="3.28515625" style="1" customWidth="1"/>
    <col min="2" max="2" width="3.42578125" style="1" customWidth="1"/>
    <col min="3" max="53" width="2.85546875" style="1" customWidth="1"/>
    <col min="54" max="54" width="3.140625" style="1" customWidth="1"/>
    <col min="55" max="55" width="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29" t="s">
        <v>57</v>
      </c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1:64" ht="9" customHeight="1"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1:64" ht="15.75" customHeight="1"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</row>
    <row r="7" spans="1:64" ht="9.75" hidden="1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</row>
    <row r="8" spans="1:64" ht="9.75" hidden="1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</row>
    <row r="9" spans="1:64" ht="8.25" hidden="1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</row>
    <row r="10" spans="1:64" ht="15.75">
      <c r="A10" s="22" t="s">
        <v>23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1:64" ht="15.75" customHeight="1">
      <c r="A11" s="22" t="s">
        <v>43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</row>
    <row r="12" spans="1:64" ht="15.75" customHeight="1">
      <c r="A12" s="22" t="s">
        <v>113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spans="1:64" ht="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>
      <c r="A14" s="23" t="s">
        <v>11</v>
      </c>
      <c r="B14" s="23"/>
      <c r="C14" s="4"/>
      <c r="D14" s="24" t="s">
        <v>103</v>
      </c>
      <c r="E14" s="25"/>
      <c r="F14" s="25"/>
      <c r="G14" s="25"/>
      <c r="H14" s="25"/>
      <c r="I14" s="25"/>
      <c r="J14" s="25"/>
      <c r="K14" s="4"/>
      <c r="L14" s="26" t="s">
        <v>104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4" ht="15.95" customHeight="1">
      <c r="A15" s="5"/>
      <c r="B15" s="5"/>
      <c r="C15" s="5"/>
      <c r="D15" s="27" t="s">
        <v>40</v>
      </c>
      <c r="E15" s="27"/>
      <c r="F15" s="27"/>
      <c r="G15" s="27"/>
      <c r="H15" s="27"/>
      <c r="I15" s="27"/>
      <c r="J15" s="27"/>
      <c r="K15" s="5"/>
      <c r="L15" s="28" t="s">
        <v>0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4" ht="6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79" ht="27.95" customHeight="1">
      <c r="A17" s="23" t="s">
        <v>41</v>
      </c>
      <c r="B17" s="23"/>
      <c r="C17" s="4"/>
      <c r="D17" s="24" t="s">
        <v>109</v>
      </c>
      <c r="E17" s="25"/>
      <c r="F17" s="25"/>
      <c r="G17" s="25"/>
      <c r="H17" s="25"/>
      <c r="I17" s="25"/>
      <c r="J17" s="25"/>
      <c r="K17" s="4"/>
      <c r="L17" s="26" t="s">
        <v>104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</row>
    <row r="18" spans="1:79" ht="15.95" customHeight="1">
      <c r="A18" s="5"/>
      <c r="B18" s="5"/>
      <c r="C18" s="5"/>
      <c r="D18" s="27" t="s">
        <v>40</v>
      </c>
      <c r="E18" s="27"/>
      <c r="F18" s="27"/>
      <c r="G18" s="27"/>
      <c r="H18" s="27"/>
      <c r="I18" s="27"/>
      <c r="J18" s="27"/>
      <c r="K18" s="5"/>
      <c r="L18" s="28" t="s">
        <v>1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79" ht="6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79" ht="31.5" customHeight="1">
      <c r="A20" s="23" t="s">
        <v>42</v>
      </c>
      <c r="B20" s="23"/>
      <c r="C20" s="4"/>
      <c r="D20" s="24" t="s">
        <v>107</v>
      </c>
      <c r="E20" s="25"/>
      <c r="F20" s="25"/>
      <c r="G20" s="25"/>
      <c r="H20" s="25"/>
      <c r="I20" s="25"/>
      <c r="J20" s="25"/>
      <c r="K20" s="4"/>
      <c r="L20" s="24" t="s">
        <v>110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6" t="s">
        <v>108</v>
      </c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</row>
    <row r="21" spans="1:79" ht="20.100000000000001" customHeight="1">
      <c r="A21" s="5"/>
      <c r="B21" s="5"/>
      <c r="C21" s="5"/>
      <c r="D21" s="42" t="s">
        <v>40</v>
      </c>
      <c r="E21" s="42"/>
      <c r="F21" s="42"/>
      <c r="G21" s="42"/>
      <c r="H21" s="42"/>
      <c r="I21" s="42"/>
      <c r="J21" s="42"/>
      <c r="K21" s="5"/>
      <c r="L21" s="28" t="s">
        <v>39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 t="s">
        <v>2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3" spans="1:79" ht="15.75" customHeight="1">
      <c r="A23" s="43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27.75" customHeight="1">
      <c r="A24" s="44" t="s">
        <v>6</v>
      </c>
      <c r="B24" s="44"/>
      <c r="C24" s="44"/>
      <c r="D24" s="44"/>
      <c r="E24" s="44"/>
      <c r="F24" s="44"/>
      <c r="G24" s="32" t="s">
        <v>46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>
      <c r="A25" s="31">
        <v>1</v>
      </c>
      <c r="B25" s="31"/>
      <c r="C25" s="31"/>
      <c r="D25" s="31"/>
      <c r="E25" s="31"/>
      <c r="F25" s="31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>
      <c r="A26" s="35" t="s">
        <v>44</v>
      </c>
      <c r="B26" s="35"/>
      <c r="C26" s="35"/>
      <c r="D26" s="35"/>
      <c r="E26" s="35"/>
      <c r="F26" s="35"/>
      <c r="G26" s="36" t="s">
        <v>19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  <c r="CA26" s="1" t="s">
        <v>60</v>
      </c>
    </row>
    <row r="27" spans="1:79" ht="12.75" customHeight="1">
      <c r="A27" s="35">
        <v>1</v>
      </c>
      <c r="B27" s="35"/>
      <c r="C27" s="35"/>
      <c r="D27" s="35"/>
      <c r="E27" s="35"/>
      <c r="F27" s="35"/>
      <c r="G27" s="39" t="s">
        <v>112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1"/>
      <c r="CA27" s="1" t="s">
        <v>58</v>
      </c>
    </row>
    <row r="28" spans="1:79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79" ht="15.95" customHeight="1">
      <c r="A29" s="43" t="s">
        <v>49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79" ht="15.95" customHeight="1">
      <c r="A30" s="26" t="s">
        <v>102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</row>
    <row r="31" spans="1:79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79" ht="15.75" customHeight="1">
      <c r="A32" s="43" t="s">
        <v>50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80" ht="27.75" customHeight="1">
      <c r="A33" s="44" t="s">
        <v>6</v>
      </c>
      <c r="B33" s="44"/>
      <c r="C33" s="44"/>
      <c r="D33" s="44"/>
      <c r="E33" s="44"/>
      <c r="F33" s="44"/>
      <c r="G33" s="32" t="s">
        <v>47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80" ht="15.75">
      <c r="A34" s="31">
        <v>1</v>
      </c>
      <c r="B34" s="31"/>
      <c r="C34" s="31"/>
      <c r="D34" s="31"/>
      <c r="E34" s="31"/>
      <c r="F34" s="31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80" ht="10.5" hidden="1" customHeight="1">
      <c r="A35" s="35" t="s">
        <v>18</v>
      </c>
      <c r="B35" s="35"/>
      <c r="C35" s="35"/>
      <c r="D35" s="35"/>
      <c r="E35" s="35"/>
      <c r="F35" s="35"/>
      <c r="G35" s="36" t="s">
        <v>19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8"/>
      <c r="CA35" s="1" t="s">
        <v>61</v>
      </c>
    </row>
    <row r="36" spans="1:80" ht="12.75" customHeight="1">
      <c r="A36" s="35">
        <v>1</v>
      </c>
      <c r="B36" s="35"/>
      <c r="C36" s="35"/>
      <c r="D36" s="35"/>
      <c r="E36" s="35"/>
      <c r="F36" s="35"/>
      <c r="G36" s="39" t="s">
        <v>62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1"/>
      <c r="CA36" s="1" t="s">
        <v>59</v>
      </c>
    </row>
    <row r="37" spans="1:80" ht="12.75" customHeight="1">
      <c r="A37" s="35">
        <v>2</v>
      </c>
      <c r="B37" s="35"/>
      <c r="C37" s="35"/>
      <c r="D37" s="35"/>
      <c r="E37" s="35"/>
      <c r="F37" s="35"/>
      <c r="G37" s="39" t="s">
        <v>114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1"/>
    </row>
    <row r="39" spans="1:80" ht="15.75" customHeight="1">
      <c r="A39" s="43" t="s">
        <v>51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80" ht="15" customHeight="1">
      <c r="A40" s="45" t="s">
        <v>106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</row>
    <row r="41" spans="1:80" ht="48" customHeight="1">
      <c r="A41" s="31" t="s">
        <v>6</v>
      </c>
      <c r="B41" s="31"/>
      <c r="C41" s="31" t="s">
        <v>33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 t="s">
        <v>30</v>
      </c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 t="s">
        <v>54</v>
      </c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 t="s">
        <v>3</v>
      </c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</row>
    <row r="42" spans="1:80" ht="29.1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 t="s">
        <v>5</v>
      </c>
      <c r="AB42" s="31"/>
      <c r="AC42" s="31"/>
      <c r="AD42" s="31"/>
      <c r="AE42" s="31"/>
      <c r="AF42" s="31" t="s">
        <v>4</v>
      </c>
      <c r="AG42" s="31"/>
      <c r="AH42" s="31"/>
      <c r="AI42" s="31"/>
      <c r="AJ42" s="31"/>
      <c r="AK42" s="31" t="s">
        <v>31</v>
      </c>
      <c r="AL42" s="31"/>
      <c r="AM42" s="31"/>
      <c r="AN42" s="31"/>
      <c r="AO42" s="31"/>
      <c r="AP42" s="31" t="s">
        <v>5</v>
      </c>
      <c r="AQ42" s="31"/>
      <c r="AR42" s="31"/>
      <c r="AS42" s="31"/>
      <c r="AT42" s="31"/>
      <c r="AU42" s="31" t="s">
        <v>4</v>
      </c>
      <c r="AV42" s="31"/>
      <c r="AW42" s="31"/>
      <c r="AX42" s="31"/>
      <c r="AY42" s="31"/>
      <c r="AZ42" s="31" t="s">
        <v>31</v>
      </c>
      <c r="BA42" s="31"/>
      <c r="BB42" s="31"/>
      <c r="BC42" s="31"/>
      <c r="BD42" s="31" t="s">
        <v>5</v>
      </c>
      <c r="BE42" s="31"/>
      <c r="BF42" s="31"/>
      <c r="BG42" s="31"/>
      <c r="BH42" s="31"/>
      <c r="BI42" s="31" t="s">
        <v>4</v>
      </c>
      <c r="BJ42" s="31"/>
      <c r="BK42" s="31"/>
      <c r="BL42" s="31"/>
      <c r="BM42" s="31"/>
      <c r="BN42" s="31" t="s">
        <v>32</v>
      </c>
      <c r="BO42" s="31"/>
      <c r="BP42" s="31"/>
      <c r="BQ42" s="31"/>
    </row>
    <row r="43" spans="1:80" ht="15.95" customHeight="1">
      <c r="A43" s="31">
        <v>1</v>
      </c>
      <c r="B43" s="31"/>
      <c r="C43" s="31">
        <v>2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50">
        <v>3</v>
      </c>
      <c r="AB43" s="51"/>
      <c r="AC43" s="51"/>
      <c r="AD43" s="51"/>
      <c r="AE43" s="52"/>
      <c r="AF43" s="50">
        <v>4</v>
      </c>
      <c r="AG43" s="51"/>
      <c r="AH43" s="51"/>
      <c r="AI43" s="51"/>
      <c r="AJ43" s="52"/>
      <c r="AK43" s="50">
        <v>5</v>
      </c>
      <c r="AL43" s="51"/>
      <c r="AM43" s="51"/>
      <c r="AN43" s="51"/>
      <c r="AO43" s="52"/>
      <c r="AP43" s="50">
        <v>6</v>
      </c>
      <c r="AQ43" s="51"/>
      <c r="AR43" s="51"/>
      <c r="AS43" s="51"/>
      <c r="AT43" s="52"/>
      <c r="AU43" s="50">
        <v>7</v>
      </c>
      <c r="AV43" s="51"/>
      <c r="AW43" s="51"/>
      <c r="AX43" s="51"/>
      <c r="AY43" s="52"/>
      <c r="AZ43" s="50">
        <v>8</v>
      </c>
      <c r="BA43" s="51"/>
      <c r="BB43" s="51"/>
      <c r="BC43" s="52"/>
      <c r="BD43" s="50">
        <v>9</v>
      </c>
      <c r="BE43" s="51"/>
      <c r="BF43" s="51"/>
      <c r="BG43" s="51"/>
      <c r="BH43" s="52"/>
      <c r="BI43" s="31">
        <v>10</v>
      </c>
      <c r="BJ43" s="31"/>
      <c r="BK43" s="31"/>
      <c r="BL43" s="31"/>
      <c r="BM43" s="31"/>
      <c r="BN43" s="31">
        <v>11</v>
      </c>
      <c r="BO43" s="31"/>
      <c r="BP43" s="31"/>
      <c r="BQ43" s="31"/>
    </row>
    <row r="44" spans="1:80" ht="15.75" hidden="1" customHeight="1">
      <c r="A44" s="35" t="s">
        <v>18</v>
      </c>
      <c r="B44" s="35"/>
      <c r="C44" s="46" t="s">
        <v>19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7"/>
      <c r="AA44" s="48" t="s">
        <v>15</v>
      </c>
      <c r="AB44" s="48"/>
      <c r="AC44" s="48"/>
      <c r="AD44" s="48"/>
      <c r="AE44" s="48"/>
      <c r="AF44" s="48" t="s">
        <v>14</v>
      </c>
      <c r="AG44" s="48"/>
      <c r="AH44" s="48"/>
      <c r="AI44" s="48"/>
      <c r="AJ44" s="48"/>
      <c r="AK44" s="49" t="s">
        <v>21</v>
      </c>
      <c r="AL44" s="49"/>
      <c r="AM44" s="49"/>
      <c r="AN44" s="49"/>
      <c r="AO44" s="49"/>
      <c r="AP44" s="48" t="s">
        <v>16</v>
      </c>
      <c r="AQ44" s="48"/>
      <c r="AR44" s="48"/>
      <c r="AS44" s="48"/>
      <c r="AT44" s="48"/>
      <c r="AU44" s="48" t="s">
        <v>17</v>
      </c>
      <c r="AV44" s="48"/>
      <c r="AW44" s="48"/>
      <c r="AX44" s="48"/>
      <c r="AY44" s="48"/>
      <c r="AZ44" s="49" t="s">
        <v>21</v>
      </c>
      <c r="BA44" s="49"/>
      <c r="BB44" s="49"/>
      <c r="BC44" s="49"/>
      <c r="BD44" s="53" t="s">
        <v>37</v>
      </c>
      <c r="BE44" s="53"/>
      <c r="BF44" s="53"/>
      <c r="BG44" s="53"/>
      <c r="BH44" s="53"/>
      <c r="BI44" s="53" t="s">
        <v>37</v>
      </c>
      <c r="BJ44" s="53"/>
      <c r="BK44" s="53"/>
      <c r="BL44" s="53"/>
      <c r="BM44" s="53"/>
      <c r="BN44" s="54" t="s">
        <v>21</v>
      </c>
      <c r="BO44" s="54"/>
      <c r="BP44" s="54"/>
      <c r="BQ44" s="54"/>
      <c r="CA44" s="1" t="s">
        <v>24</v>
      </c>
    </row>
    <row r="45" spans="1:80" ht="15.75" customHeight="1">
      <c r="A45" s="31">
        <v>1</v>
      </c>
      <c r="B45" s="31"/>
      <c r="C45" s="56" t="s">
        <v>62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8"/>
      <c r="AA45" s="55">
        <v>23053900</v>
      </c>
      <c r="AB45" s="55"/>
      <c r="AC45" s="55"/>
      <c r="AD45" s="55"/>
      <c r="AE45" s="55"/>
      <c r="AF45" s="55">
        <v>655500</v>
      </c>
      <c r="AG45" s="55"/>
      <c r="AH45" s="55"/>
      <c r="AI45" s="55"/>
      <c r="AJ45" s="55"/>
      <c r="AK45" s="55">
        <f>AA45+AF45</f>
        <v>23709400</v>
      </c>
      <c r="AL45" s="55"/>
      <c r="AM45" s="55"/>
      <c r="AN45" s="55"/>
      <c r="AO45" s="55"/>
      <c r="AP45" s="55">
        <v>22505379.289999999</v>
      </c>
      <c r="AQ45" s="55"/>
      <c r="AR45" s="55"/>
      <c r="AS45" s="55"/>
      <c r="AT45" s="55"/>
      <c r="AU45" s="55">
        <v>457385</v>
      </c>
      <c r="AV45" s="55"/>
      <c r="AW45" s="55"/>
      <c r="AX45" s="55"/>
      <c r="AY45" s="55"/>
      <c r="AZ45" s="55">
        <f>AP45+AU45</f>
        <v>22962764.289999999</v>
      </c>
      <c r="BA45" s="55"/>
      <c r="BB45" s="55"/>
      <c r="BC45" s="55"/>
      <c r="BD45" s="55">
        <f>AP45-AA45</f>
        <v>-548520.71000000089</v>
      </c>
      <c r="BE45" s="55"/>
      <c r="BF45" s="55"/>
      <c r="BG45" s="55"/>
      <c r="BH45" s="55"/>
      <c r="BI45" s="55">
        <f>AU45-AF45</f>
        <v>-198115</v>
      </c>
      <c r="BJ45" s="55"/>
      <c r="BK45" s="55"/>
      <c r="BL45" s="55"/>
      <c r="BM45" s="55"/>
      <c r="BN45" s="55">
        <f>BD45+BI45</f>
        <v>-746635.71000000089</v>
      </c>
      <c r="BO45" s="55"/>
      <c r="BP45" s="55"/>
      <c r="BQ45" s="55"/>
      <c r="CA45" s="1" t="s">
        <v>25</v>
      </c>
    </row>
    <row r="46" spans="1:80" ht="15.75" customHeight="1">
      <c r="A46" s="31"/>
      <c r="B46" s="31"/>
      <c r="C46" s="56" t="s">
        <v>133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60"/>
      <c r="CB46" s="1" t="s">
        <v>63</v>
      </c>
    </row>
    <row r="47" spans="1:80" ht="31.5" customHeight="1">
      <c r="A47" s="31">
        <v>2</v>
      </c>
      <c r="B47" s="31"/>
      <c r="C47" s="56" t="s">
        <v>64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8"/>
      <c r="AA47" s="55">
        <v>0</v>
      </c>
      <c r="AB47" s="55"/>
      <c r="AC47" s="55"/>
      <c r="AD47" s="55"/>
      <c r="AE47" s="55"/>
      <c r="AF47" s="55">
        <v>85400</v>
      </c>
      <c r="AG47" s="55"/>
      <c r="AH47" s="55"/>
      <c r="AI47" s="55"/>
      <c r="AJ47" s="55"/>
      <c r="AK47" s="55">
        <f>AA47+AF47</f>
        <v>85400</v>
      </c>
      <c r="AL47" s="55"/>
      <c r="AM47" s="55"/>
      <c r="AN47" s="55"/>
      <c r="AO47" s="55"/>
      <c r="AP47" s="55">
        <v>0</v>
      </c>
      <c r="AQ47" s="55"/>
      <c r="AR47" s="55"/>
      <c r="AS47" s="55"/>
      <c r="AT47" s="55"/>
      <c r="AU47" s="55">
        <v>314.51</v>
      </c>
      <c r="AV47" s="55"/>
      <c r="AW47" s="55"/>
      <c r="AX47" s="55"/>
      <c r="AY47" s="55"/>
      <c r="AZ47" s="55">
        <f>AP47+AU47</f>
        <v>314.51</v>
      </c>
      <c r="BA47" s="55"/>
      <c r="BB47" s="55"/>
      <c r="BC47" s="55"/>
      <c r="BD47" s="55">
        <f>AP47-AA47</f>
        <v>0</v>
      </c>
      <c r="BE47" s="55"/>
      <c r="BF47" s="55"/>
      <c r="BG47" s="55"/>
      <c r="BH47" s="55"/>
      <c r="BI47" s="55">
        <f>AU47-AF47</f>
        <v>-85085.49</v>
      </c>
      <c r="BJ47" s="55"/>
      <c r="BK47" s="55"/>
      <c r="BL47" s="55"/>
      <c r="BM47" s="55"/>
      <c r="BN47" s="55">
        <f>BD47+BI47</f>
        <v>-85085.49</v>
      </c>
      <c r="BO47" s="55"/>
      <c r="BP47" s="55"/>
      <c r="BQ47" s="55"/>
    </row>
    <row r="48" spans="1:80" ht="15.75" customHeight="1">
      <c r="A48" s="31"/>
      <c r="B48" s="31"/>
      <c r="C48" s="56" t="s">
        <v>133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60"/>
      <c r="CB48" s="1" t="s">
        <v>65</v>
      </c>
    </row>
    <row r="49" spans="1:79" s="9" customFormat="1" ht="15.75">
      <c r="A49" s="86"/>
      <c r="B49" s="86"/>
      <c r="C49" s="87" t="s">
        <v>66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9"/>
      <c r="AA49" s="61">
        <v>23053900</v>
      </c>
      <c r="AB49" s="61"/>
      <c r="AC49" s="61"/>
      <c r="AD49" s="61"/>
      <c r="AE49" s="61"/>
      <c r="AF49" s="61">
        <v>740900</v>
      </c>
      <c r="AG49" s="61"/>
      <c r="AH49" s="61"/>
      <c r="AI49" s="61"/>
      <c r="AJ49" s="61"/>
      <c r="AK49" s="61">
        <f>AA49+AF49</f>
        <v>23794800</v>
      </c>
      <c r="AL49" s="61"/>
      <c r="AM49" s="61"/>
      <c r="AN49" s="61"/>
      <c r="AO49" s="61"/>
      <c r="AP49" s="61">
        <v>22505379.289999999</v>
      </c>
      <c r="AQ49" s="61"/>
      <c r="AR49" s="61"/>
      <c r="AS49" s="61"/>
      <c r="AT49" s="61"/>
      <c r="AU49" s="61">
        <v>457699.51</v>
      </c>
      <c r="AV49" s="61"/>
      <c r="AW49" s="61"/>
      <c r="AX49" s="61"/>
      <c r="AY49" s="61"/>
      <c r="AZ49" s="61">
        <f>AP49+AU49</f>
        <v>22963078.800000001</v>
      </c>
      <c r="BA49" s="61"/>
      <c r="BB49" s="61"/>
      <c r="BC49" s="61"/>
      <c r="BD49" s="61">
        <f>AP49-AA49</f>
        <v>-548520.71000000089</v>
      </c>
      <c r="BE49" s="61"/>
      <c r="BF49" s="61"/>
      <c r="BG49" s="61"/>
      <c r="BH49" s="61"/>
      <c r="BI49" s="61">
        <f>AU49-AF49</f>
        <v>-283200.49</v>
      </c>
      <c r="BJ49" s="61"/>
      <c r="BK49" s="61"/>
      <c r="BL49" s="61"/>
      <c r="BM49" s="61"/>
      <c r="BN49" s="61">
        <f>BD49+BI49</f>
        <v>-831721.20000000088</v>
      </c>
      <c r="BO49" s="61"/>
      <c r="BP49" s="61"/>
      <c r="BQ49" s="61"/>
    </row>
    <row r="51" spans="1:79" ht="15.75" customHeight="1">
      <c r="A51" s="43" t="s">
        <v>52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</row>
    <row r="52" spans="1:79" ht="15" customHeight="1">
      <c r="A52" s="45" t="s">
        <v>106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</row>
    <row r="53" spans="1:79" ht="28.5" customHeight="1">
      <c r="A53" s="31" t="s">
        <v>34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 t="s">
        <v>30</v>
      </c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 t="s">
        <v>54</v>
      </c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 t="s">
        <v>3</v>
      </c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10"/>
      <c r="BN53" s="10"/>
      <c r="BO53" s="10"/>
      <c r="BP53" s="10"/>
      <c r="BQ53" s="10"/>
    </row>
    <row r="54" spans="1:79" ht="29.1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 t="s">
        <v>5</v>
      </c>
      <c r="R54" s="31"/>
      <c r="S54" s="31"/>
      <c r="T54" s="31"/>
      <c r="U54" s="31"/>
      <c r="V54" s="31" t="s">
        <v>4</v>
      </c>
      <c r="W54" s="31"/>
      <c r="X54" s="31"/>
      <c r="Y54" s="31"/>
      <c r="Z54" s="31"/>
      <c r="AA54" s="31" t="s">
        <v>31</v>
      </c>
      <c r="AB54" s="31"/>
      <c r="AC54" s="31"/>
      <c r="AD54" s="31"/>
      <c r="AE54" s="31"/>
      <c r="AF54" s="31"/>
      <c r="AG54" s="31" t="s">
        <v>5</v>
      </c>
      <c r="AH54" s="31"/>
      <c r="AI54" s="31"/>
      <c r="AJ54" s="31"/>
      <c r="AK54" s="31"/>
      <c r="AL54" s="31" t="s">
        <v>4</v>
      </c>
      <c r="AM54" s="31"/>
      <c r="AN54" s="31"/>
      <c r="AO54" s="31"/>
      <c r="AP54" s="31"/>
      <c r="AQ54" s="31" t="s">
        <v>31</v>
      </c>
      <c r="AR54" s="31"/>
      <c r="AS54" s="31"/>
      <c r="AT54" s="31"/>
      <c r="AU54" s="31"/>
      <c r="AV54" s="31"/>
      <c r="AW54" s="50" t="s">
        <v>5</v>
      </c>
      <c r="AX54" s="51"/>
      <c r="AY54" s="51"/>
      <c r="AZ54" s="51"/>
      <c r="BA54" s="52"/>
      <c r="BB54" s="50" t="s">
        <v>4</v>
      </c>
      <c r="BC54" s="51"/>
      <c r="BD54" s="51"/>
      <c r="BE54" s="51"/>
      <c r="BF54" s="52"/>
      <c r="BG54" s="31" t="s">
        <v>31</v>
      </c>
      <c r="BH54" s="31"/>
      <c r="BI54" s="31"/>
      <c r="BJ54" s="31"/>
      <c r="BK54" s="31"/>
      <c r="BL54" s="31"/>
      <c r="BM54" s="10"/>
      <c r="BN54" s="10"/>
      <c r="BO54" s="10"/>
      <c r="BP54" s="10"/>
      <c r="BQ54" s="10"/>
    </row>
    <row r="55" spans="1:79" ht="15.95" customHeight="1">
      <c r="A55" s="31">
        <v>1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>
        <v>2</v>
      </c>
      <c r="R55" s="31"/>
      <c r="S55" s="31"/>
      <c r="T55" s="31"/>
      <c r="U55" s="31"/>
      <c r="V55" s="31">
        <v>3</v>
      </c>
      <c r="W55" s="31"/>
      <c r="X55" s="31"/>
      <c r="Y55" s="31"/>
      <c r="Z55" s="31"/>
      <c r="AA55" s="31">
        <v>4</v>
      </c>
      <c r="AB55" s="31"/>
      <c r="AC55" s="31"/>
      <c r="AD55" s="31"/>
      <c r="AE55" s="31"/>
      <c r="AF55" s="31"/>
      <c r="AG55" s="31">
        <v>5</v>
      </c>
      <c r="AH55" s="31"/>
      <c r="AI55" s="31"/>
      <c r="AJ55" s="31"/>
      <c r="AK55" s="31"/>
      <c r="AL55" s="31">
        <v>6</v>
      </c>
      <c r="AM55" s="31"/>
      <c r="AN55" s="31"/>
      <c r="AO55" s="31"/>
      <c r="AP55" s="31"/>
      <c r="AQ55" s="31">
        <v>7</v>
      </c>
      <c r="AR55" s="31"/>
      <c r="AS55" s="31"/>
      <c r="AT55" s="31"/>
      <c r="AU55" s="31"/>
      <c r="AV55" s="31"/>
      <c r="AW55" s="31">
        <v>8</v>
      </c>
      <c r="AX55" s="31"/>
      <c r="AY55" s="31"/>
      <c r="AZ55" s="31"/>
      <c r="BA55" s="31"/>
      <c r="BB55" s="62">
        <v>9</v>
      </c>
      <c r="BC55" s="62"/>
      <c r="BD55" s="62"/>
      <c r="BE55" s="62"/>
      <c r="BF55" s="62"/>
      <c r="BG55" s="62">
        <v>10</v>
      </c>
      <c r="BH55" s="62"/>
      <c r="BI55" s="62"/>
      <c r="BJ55" s="62"/>
      <c r="BK55" s="62"/>
      <c r="BL55" s="62"/>
      <c r="BM55" s="11"/>
      <c r="BN55" s="11"/>
      <c r="BO55" s="11"/>
      <c r="BP55" s="11"/>
      <c r="BQ55" s="11"/>
    </row>
    <row r="56" spans="1:79" ht="18" hidden="1" customHeight="1">
      <c r="A56" s="63" t="s">
        <v>19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48" t="s">
        <v>15</v>
      </c>
      <c r="R56" s="48"/>
      <c r="S56" s="48"/>
      <c r="T56" s="48"/>
      <c r="U56" s="48"/>
      <c r="V56" s="48" t="s">
        <v>14</v>
      </c>
      <c r="W56" s="48"/>
      <c r="X56" s="48"/>
      <c r="Y56" s="48"/>
      <c r="Z56" s="48"/>
      <c r="AA56" s="49" t="s">
        <v>21</v>
      </c>
      <c r="AB56" s="54"/>
      <c r="AC56" s="54"/>
      <c r="AD56" s="54"/>
      <c r="AE56" s="54"/>
      <c r="AF56" s="54"/>
      <c r="AG56" s="48" t="s">
        <v>16</v>
      </c>
      <c r="AH56" s="48"/>
      <c r="AI56" s="48"/>
      <c r="AJ56" s="48"/>
      <c r="AK56" s="48"/>
      <c r="AL56" s="48" t="s">
        <v>17</v>
      </c>
      <c r="AM56" s="48"/>
      <c r="AN56" s="48"/>
      <c r="AO56" s="48"/>
      <c r="AP56" s="48"/>
      <c r="AQ56" s="49" t="s">
        <v>21</v>
      </c>
      <c r="AR56" s="54"/>
      <c r="AS56" s="54"/>
      <c r="AT56" s="54"/>
      <c r="AU56" s="54"/>
      <c r="AV56" s="54"/>
      <c r="AW56" s="64" t="s">
        <v>22</v>
      </c>
      <c r="AX56" s="65"/>
      <c r="AY56" s="65"/>
      <c r="AZ56" s="65"/>
      <c r="BA56" s="66"/>
      <c r="BB56" s="64" t="s">
        <v>22</v>
      </c>
      <c r="BC56" s="65"/>
      <c r="BD56" s="65"/>
      <c r="BE56" s="65"/>
      <c r="BF56" s="66"/>
      <c r="BG56" s="54" t="s">
        <v>21</v>
      </c>
      <c r="BH56" s="54"/>
      <c r="BI56" s="54"/>
      <c r="BJ56" s="54"/>
      <c r="BK56" s="54"/>
      <c r="BL56" s="54"/>
      <c r="BM56" s="12"/>
      <c r="BN56" s="12"/>
      <c r="BO56" s="12"/>
      <c r="BP56" s="12"/>
      <c r="BQ56" s="12"/>
      <c r="CA56" s="1" t="s">
        <v>26</v>
      </c>
    </row>
    <row r="57" spans="1:79" s="9" customFormat="1" ht="15.75">
      <c r="A57" s="73" t="s">
        <v>67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>
        <f>Q57+V57</f>
        <v>0</v>
      </c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>
        <f>AG57+AL57</f>
        <v>0</v>
      </c>
      <c r="AR57" s="74"/>
      <c r="AS57" s="74"/>
      <c r="AT57" s="74"/>
      <c r="AU57" s="74"/>
      <c r="AV57" s="74"/>
      <c r="AW57" s="74">
        <f>AG57-Q57</f>
        <v>0</v>
      </c>
      <c r="AX57" s="74"/>
      <c r="AY57" s="74"/>
      <c r="AZ57" s="74"/>
      <c r="BA57" s="74"/>
      <c r="BB57" s="75">
        <f>AL57-V57</f>
        <v>0</v>
      </c>
      <c r="BC57" s="75"/>
      <c r="BD57" s="75"/>
      <c r="BE57" s="75"/>
      <c r="BF57" s="75"/>
      <c r="BG57" s="75">
        <f>AW57+BB57</f>
        <v>0</v>
      </c>
      <c r="BH57" s="75"/>
      <c r="BI57" s="75"/>
      <c r="BJ57" s="75"/>
      <c r="BK57" s="75"/>
      <c r="BL57" s="75"/>
      <c r="BM57" s="13"/>
      <c r="BN57" s="13"/>
      <c r="BO57" s="13"/>
      <c r="BP57" s="13"/>
      <c r="BQ57" s="13"/>
      <c r="CA57" s="9" t="s">
        <v>27</v>
      </c>
    </row>
    <row r="59" spans="1:79" ht="15.75" customHeight="1">
      <c r="A59" s="43" t="s">
        <v>53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</row>
    <row r="61" spans="1:79" ht="45" customHeight="1">
      <c r="A61" s="67" t="s">
        <v>10</v>
      </c>
      <c r="B61" s="68"/>
      <c r="C61" s="67" t="s">
        <v>9</v>
      </c>
      <c r="D61" s="42"/>
      <c r="E61" s="42"/>
      <c r="F61" s="42"/>
      <c r="G61" s="42"/>
      <c r="H61" s="42"/>
      <c r="I61" s="68"/>
      <c r="J61" s="67" t="s">
        <v>8</v>
      </c>
      <c r="K61" s="42"/>
      <c r="L61" s="42"/>
      <c r="M61" s="42"/>
      <c r="N61" s="68"/>
      <c r="O61" s="67" t="s">
        <v>7</v>
      </c>
      <c r="P61" s="42"/>
      <c r="Q61" s="42"/>
      <c r="R61" s="42"/>
      <c r="S61" s="42"/>
      <c r="T61" s="42"/>
      <c r="U61" s="42"/>
      <c r="V61" s="42"/>
      <c r="W61" s="42"/>
      <c r="X61" s="68"/>
      <c r="Y61" s="31" t="s">
        <v>30</v>
      </c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 t="s">
        <v>55</v>
      </c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72" t="s">
        <v>3</v>
      </c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14"/>
      <c r="BS61" s="14"/>
      <c r="BT61" s="14"/>
      <c r="BU61" s="14"/>
      <c r="BV61" s="14"/>
      <c r="BW61" s="14"/>
      <c r="BX61" s="14"/>
      <c r="BY61" s="14"/>
      <c r="BZ61" s="15"/>
    </row>
    <row r="62" spans="1:79" ht="32.25" customHeight="1">
      <c r="A62" s="69"/>
      <c r="B62" s="70"/>
      <c r="C62" s="69"/>
      <c r="D62" s="71"/>
      <c r="E62" s="71"/>
      <c r="F62" s="71"/>
      <c r="G62" s="71"/>
      <c r="H62" s="71"/>
      <c r="I62" s="70"/>
      <c r="J62" s="69"/>
      <c r="K62" s="71"/>
      <c r="L62" s="71"/>
      <c r="M62" s="71"/>
      <c r="N62" s="70"/>
      <c r="O62" s="69"/>
      <c r="P62" s="71"/>
      <c r="Q62" s="71"/>
      <c r="R62" s="71"/>
      <c r="S62" s="71"/>
      <c r="T62" s="71"/>
      <c r="U62" s="71"/>
      <c r="V62" s="71"/>
      <c r="W62" s="71"/>
      <c r="X62" s="70"/>
      <c r="Y62" s="50" t="s">
        <v>5</v>
      </c>
      <c r="Z62" s="51"/>
      <c r="AA62" s="51"/>
      <c r="AB62" s="51"/>
      <c r="AC62" s="52"/>
      <c r="AD62" s="50" t="s">
        <v>4</v>
      </c>
      <c r="AE62" s="51"/>
      <c r="AF62" s="51"/>
      <c r="AG62" s="51"/>
      <c r="AH62" s="52"/>
      <c r="AI62" s="31" t="s">
        <v>31</v>
      </c>
      <c r="AJ62" s="31"/>
      <c r="AK62" s="31"/>
      <c r="AL62" s="31"/>
      <c r="AM62" s="31"/>
      <c r="AN62" s="31" t="s">
        <v>5</v>
      </c>
      <c r="AO62" s="31"/>
      <c r="AP62" s="31"/>
      <c r="AQ62" s="31"/>
      <c r="AR62" s="31"/>
      <c r="AS62" s="31" t="s">
        <v>4</v>
      </c>
      <c r="AT62" s="31"/>
      <c r="AU62" s="31"/>
      <c r="AV62" s="31"/>
      <c r="AW62" s="31"/>
      <c r="AX62" s="31" t="s">
        <v>31</v>
      </c>
      <c r="AY62" s="31"/>
      <c r="AZ62" s="31"/>
      <c r="BA62" s="31"/>
      <c r="BB62" s="31"/>
      <c r="BC62" s="31" t="s">
        <v>5</v>
      </c>
      <c r="BD62" s="31"/>
      <c r="BE62" s="31"/>
      <c r="BF62" s="31"/>
      <c r="BG62" s="31"/>
      <c r="BH62" s="31" t="s">
        <v>4</v>
      </c>
      <c r="BI62" s="31"/>
      <c r="BJ62" s="31"/>
      <c r="BK62" s="31"/>
      <c r="BL62" s="31"/>
      <c r="BM62" s="31" t="s">
        <v>31</v>
      </c>
      <c r="BN62" s="31"/>
      <c r="BO62" s="31"/>
      <c r="BP62" s="31"/>
      <c r="BQ62" s="31"/>
      <c r="BR62" s="10"/>
      <c r="BS62" s="10"/>
      <c r="BT62" s="10"/>
      <c r="BU62" s="10"/>
      <c r="BV62" s="10"/>
      <c r="BW62" s="10"/>
      <c r="BX62" s="10"/>
      <c r="BY62" s="10"/>
      <c r="BZ62" s="15"/>
    </row>
    <row r="63" spans="1:79" ht="15.95" customHeight="1">
      <c r="A63" s="31">
        <v>1</v>
      </c>
      <c r="B63" s="31"/>
      <c r="C63" s="31">
        <v>2</v>
      </c>
      <c r="D63" s="31"/>
      <c r="E63" s="31"/>
      <c r="F63" s="31"/>
      <c r="G63" s="31"/>
      <c r="H63" s="31"/>
      <c r="I63" s="31"/>
      <c r="J63" s="31">
        <v>3</v>
      </c>
      <c r="K63" s="31"/>
      <c r="L63" s="31"/>
      <c r="M63" s="31"/>
      <c r="N63" s="31"/>
      <c r="O63" s="31">
        <v>4</v>
      </c>
      <c r="P63" s="31"/>
      <c r="Q63" s="31"/>
      <c r="R63" s="31"/>
      <c r="S63" s="31"/>
      <c r="T63" s="31"/>
      <c r="U63" s="31"/>
      <c r="V63" s="31"/>
      <c r="W63" s="31"/>
      <c r="X63" s="31"/>
      <c r="Y63" s="31">
        <v>5</v>
      </c>
      <c r="Z63" s="31"/>
      <c r="AA63" s="31"/>
      <c r="AB63" s="31"/>
      <c r="AC63" s="31"/>
      <c r="AD63" s="31">
        <v>6</v>
      </c>
      <c r="AE63" s="31"/>
      <c r="AF63" s="31"/>
      <c r="AG63" s="31"/>
      <c r="AH63" s="31"/>
      <c r="AI63" s="31">
        <v>7</v>
      </c>
      <c r="AJ63" s="31"/>
      <c r="AK63" s="31"/>
      <c r="AL63" s="31"/>
      <c r="AM63" s="31"/>
      <c r="AN63" s="50">
        <v>8</v>
      </c>
      <c r="AO63" s="51"/>
      <c r="AP63" s="51"/>
      <c r="AQ63" s="51"/>
      <c r="AR63" s="52"/>
      <c r="AS63" s="50">
        <v>9</v>
      </c>
      <c r="AT63" s="51"/>
      <c r="AU63" s="51"/>
      <c r="AV63" s="51"/>
      <c r="AW63" s="52"/>
      <c r="AX63" s="50">
        <v>10</v>
      </c>
      <c r="AY63" s="51"/>
      <c r="AZ63" s="51"/>
      <c r="BA63" s="51"/>
      <c r="BB63" s="52"/>
      <c r="BC63" s="50">
        <v>11</v>
      </c>
      <c r="BD63" s="51"/>
      <c r="BE63" s="51"/>
      <c r="BF63" s="51"/>
      <c r="BG63" s="52"/>
      <c r="BH63" s="50">
        <v>12</v>
      </c>
      <c r="BI63" s="51"/>
      <c r="BJ63" s="51"/>
      <c r="BK63" s="51"/>
      <c r="BL63" s="52"/>
      <c r="BM63" s="50">
        <v>13</v>
      </c>
      <c r="BN63" s="51"/>
      <c r="BO63" s="51"/>
      <c r="BP63" s="51"/>
      <c r="BQ63" s="52"/>
      <c r="BR63" s="10"/>
      <c r="BS63" s="10"/>
      <c r="BT63" s="10"/>
      <c r="BU63" s="10"/>
      <c r="BV63" s="10"/>
      <c r="BW63" s="10"/>
      <c r="BX63" s="10"/>
      <c r="BY63" s="10"/>
      <c r="BZ63" s="15"/>
    </row>
    <row r="64" spans="1:79" ht="12.75" hidden="1" customHeight="1">
      <c r="A64" s="35" t="s">
        <v>44</v>
      </c>
      <c r="B64" s="35"/>
      <c r="C64" s="36" t="s">
        <v>19</v>
      </c>
      <c r="D64" s="37"/>
      <c r="E64" s="37"/>
      <c r="F64" s="37"/>
      <c r="G64" s="37"/>
      <c r="H64" s="37"/>
      <c r="I64" s="38"/>
      <c r="J64" s="35" t="s">
        <v>20</v>
      </c>
      <c r="K64" s="35"/>
      <c r="L64" s="35"/>
      <c r="M64" s="35"/>
      <c r="N64" s="35"/>
      <c r="O64" s="63" t="s">
        <v>45</v>
      </c>
      <c r="P64" s="63"/>
      <c r="Q64" s="63"/>
      <c r="R64" s="63"/>
      <c r="S64" s="63"/>
      <c r="T64" s="63"/>
      <c r="U64" s="63"/>
      <c r="V64" s="63"/>
      <c r="W64" s="63"/>
      <c r="X64" s="36"/>
      <c r="Y64" s="48" t="s">
        <v>15</v>
      </c>
      <c r="Z64" s="48"/>
      <c r="AA64" s="48"/>
      <c r="AB64" s="48"/>
      <c r="AC64" s="48"/>
      <c r="AD64" s="48" t="s">
        <v>35</v>
      </c>
      <c r="AE64" s="48"/>
      <c r="AF64" s="48"/>
      <c r="AG64" s="48"/>
      <c r="AH64" s="48"/>
      <c r="AI64" s="48" t="s">
        <v>21</v>
      </c>
      <c r="AJ64" s="48"/>
      <c r="AK64" s="48"/>
      <c r="AL64" s="48"/>
      <c r="AM64" s="48"/>
      <c r="AN64" s="48" t="s">
        <v>36</v>
      </c>
      <c r="AO64" s="48"/>
      <c r="AP64" s="48"/>
      <c r="AQ64" s="48"/>
      <c r="AR64" s="48"/>
      <c r="AS64" s="48" t="s">
        <v>16</v>
      </c>
      <c r="AT64" s="48"/>
      <c r="AU64" s="48"/>
      <c r="AV64" s="48"/>
      <c r="AW64" s="48"/>
      <c r="AX64" s="48" t="s">
        <v>21</v>
      </c>
      <c r="AY64" s="48"/>
      <c r="AZ64" s="48"/>
      <c r="BA64" s="48"/>
      <c r="BB64" s="48"/>
      <c r="BC64" s="48" t="s">
        <v>38</v>
      </c>
      <c r="BD64" s="48"/>
      <c r="BE64" s="48"/>
      <c r="BF64" s="48"/>
      <c r="BG64" s="48"/>
      <c r="BH64" s="48" t="s">
        <v>38</v>
      </c>
      <c r="BI64" s="48"/>
      <c r="BJ64" s="48"/>
      <c r="BK64" s="48"/>
      <c r="BL64" s="48"/>
      <c r="BM64" s="90" t="s">
        <v>21</v>
      </c>
      <c r="BN64" s="90"/>
      <c r="BO64" s="90"/>
      <c r="BP64" s="90"/>
      <c r="BQ64" s="90"/>
      <c r="BR64" s="16"/>
      <c r="BS64" s="16"/>
      <c r="BT64" s="15"/>
      <c r="BU64" s="15"/>
      <c r="BV64" s="15"/>
      <c r="BW64" s="15"/>
      <c r="BX64" s="15"/>
      <c r="BY64" s="15"/>
      <c r="BZ64" s="15"/>
      <c r="CA64" s="1" t="s">
        <v>28</v>
      </c>
    </row>
    <row r="65" spans="1:80" s="9" customFormat="1" ht="15.75">
      <c r="A65" s="86">
        <v>0</v>
      </c>
      <c r="B65" s="86"/>
      <c r="C65" s="82" t="s">
        <v>68</v>
      </c>
      <c r="D65" s="82"/>
      <c r="E65" s="82"/>
      <c r="F65" s="82"/>
      <c r="G65" s="82"/>
      <c r="H65" s="82"/>
      <c r="I65" s="82"/>
      <c r="J65" s="82" t="s">
        <v>69</v>
      </c>
      <c r="K65" s="82"/>
      <c r="L65" s="82"/>
      <c r="M65" s="82"/>
      <c r="N65" s="82"/>
      <c r="O65" s="82" t="s">
        <v>69</v>
      </c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17"/>
      <c r="BS65" s="17"/>
      <c r="BT65" s="17"/>
      <c r="BU65" s="17"/>
      <c r="BV65" s="17"/>
      <c r="BW65" s="17"/>
      <c r="BX65" s="17"/>
      <c r="BY65" s="17"/>
      <c r="BZ65" s="18"/>
      <c r="CA65" s="9" t="s">
        <v>29</v>
      </c>
    </row>
    <row r="66" spans="1:80" ht="25.5" customHeight="1">
      <c r="A66" s="31">
        <v>1</v>
      </c>
      <c r="B66" s="31"/>
      <c r="C66" s="91" t="s">
        <v>70</v>
      </c>
      <c r="D66" s="92"/>
      <c r="E66" s="92"/>
      <c r="F66" s="92"/>
      <c r="G66" s="92"/>
      <c r="H66" s="92"/>
      <c r="I66" s="93"/>
      <c r="J66" s="94" t="s">
        <v>71</v>
      </c>
      <c r="K66" s="94"/>
      <c r="L66" s="94"/>
      <c r="M66" s="94"/>
      <c r="N66" s="94"/>
      <c r="O66" s="94" t="s">
        <v>72</v>
      </c>
      <c r="P66" s="94"/>
      <c r="Q66" s="94"/>
      <c r="R66" s="94"/>
      <c r="S66" s="94"/>
      <c r="T66" s="94"/>
      <c r="U66" s="94"/>
      <c r="V66" s="94"/>
      <c r="W66" s="94"/>
      <c r="X66" s="94"/>
      <c r="Y66" s="81">
        <v>120</v>
      </c>
      <c r="Z66" s="81"/>
      <c r="AA66" s="81"/>
      <c r="AB66" s="81"/>
      <c r="AC66" s="81"/>
      <c r="AD66" s="81">
        <v>0</v>
      </c>
      <c r="AE66" s="81"/>
      <c r="AF66" s="81"/>
      <c r="AG66" s="81"/>
      <c r="AH66" s="81"/>
      <c r="AI66" s="81">
        <f>Y66+AD66</f>
        <v>120</v>
      </c>
      <c r="AJ66" s="81"/>
      <c r="AK66" s="81"/>
      <c r="AL66" s="81"/>
      <c r="AM66" s="81"/>
      <c r="AN66" s="81">
        <v>108.5</v>
      </c>
      <c r="AO66" s="81"/>
      <c r="AP66" s="81"/>
      <c r="AQ66" s="81"/>
      <c r="AR66" s="81"/>
      <c r="AS66" s="81">
        <v>0</v>
      </c>
      <c r="AT66" s="81"/>
      <c r="AU66" s="81"/>
      <c r="AV66" s="81"/>
      <c r="AW66" s="81"/>
      <c r="AX66" s="85">
        <f>AN66+AS66</f>
        <v>108.5</v>
      </c>
      <c r="AY66" s="85"/>
      <c r="AZ66" s="85"/>
      <c r="BA66" s="85"/>
      <c r="BB66" s="85"/>
      <c r="BC66" s="85">
        <f>AN66-Y66</f>
        <v>-11.5</v>
      </c>
      <c r="BD66" s="85"/>
      <c r="BE66" s="85"/>
      <c r="BF66" s="85"/>
      <c r="BG66" s="85"/>
      <c r="BH66" s="85">
        <f>AS66-AD66</f>
        <v>0</v>
      </c>
      <c r="BI66" s="85"/>
      <c r="BJ66" s="85"/>
      <c r="BK66" s="85"/>
      <c r="BL66" s="85"/>
      <c r="BM66" s="85">
        <f>BC66+BH66</f>
        <v>-11.5</v>
      </c>
      <c r="BN66" s="85"/>
      <c r="BO66" s="85"/>
      <c r="BP66" s="85"/>
      <c r="BQ66" s="85"/>
      <c r="BR66" s="19"/>
      <c r="BS66" s="19"/>
      <c r="BT66" s="19"/>
      <c r="BU66" s="19"/>
      <c r="BV66" s="19"/>
      <c r="BW66" s="19"/>
      <c r="BX66" s="19"/>
      <c r="BY66" s="19"/>
      <c r="BZ66" s="15"/>
    </row>
    <row r="67" spans="1:80" ht="15.75" customHeight="1">
      <c r="A67" s="31"/>
      <c r="B67" s="31"/>
      <c r="C67" s="95" t="s">
        <v>126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7"/>
      <c r="BR67" s="19"/>
      <c r="BS67" s="19"/>
      <c r="BT67" s="19"/>
      <c r="BU67" s="19"/>
      <c r="BV67" s="19"/>
      <c r="BW67" s="19"/>
      <c r="BX67" s="19"/>
      <c r="BY67" s="19"/>
      <c r="BZ67" s="15"/>
      <c r="CB67" s="1" t="s">
        <v>73</v>
      </c>
    </row>
    <row r="68" spans="1:80" ht="38.25" customHeight="1">
      <c r="A68" s="31">
        <v>2</v>
      </c>
      <c r="B68" s="31"/>
      <c r="C68" s="95" t="s">
        <v>115</v>
      </c>
      <c r="D68" s="57"/>
      <c r="E68" s="57"/>
      <c r="F68" s="57"/>
      <c r="G68" s="57"/>
      <c r="H68" s="57"/>
      <c r="I68" s="58"/>
      <c r="J68" s="94" t="s">
        <v>75</v>
      </c>
      <c r="K68" s="94"/>
      <c r="L68" s="94"/>
      <c r="M68" s="94"/>
      <c r="N68" s="94"/>
      <c r="O68" s="91"/>
      <c r="P68" s="92"/>
      <c r="Q68" s="92"/>
      <c r="R68" s="92"/>
      <c r="S68" s="92"/>
      <c r="T68" s="92"/>
      <c r="U68" s="92"/>
      <c r="V68" s="92"/>
      <c r="W68" s="92"/>
      <c r="X68" s="93"/>
      <c r="Y68" s="81">
        <v>0</v>
      </c>
      <c r="Z68" s="81"/>
      <c r="AA68" s="81"/>
      <c r="AB68" s="81"/>
      <c r="AC68" s="81"/>
      <c r="AD68" s="81">
        <v>4848.3500000000004</v>
      </c>
      <c r="AE68" s="81"/>
      <c r="AF68" s="81"/>
      <c r="AG68" s="81"/>
      <c r="AH68" s="81"/>
      <c r="AI68" s="81">
        <f>Y68+AD68</f>
        <v>4848.3500000000004</v>
      </c>
      <c r="AJ68" s="81"/>
      <c r="AK68" s="81"/>
      <c r="AL68" s="81"/>
      <c r="AM68" s="81"/>
      <c r="AN68" s="81">
        <v>0</v>
      </c>
      <c r="AO68" s="81"/>
      <c r="AP68" s="81"/>
      <c r="AQ68" s="81"/>
      <c r="AR68" s="81"/>
      <c r="AS68" s="81">
        <v>4848.3500000000004</v>
      </c>
      <c r="AT68" s="81"/>
      <c r="AU68" s="81"/>
      <c r="AV68" s="81"/>
      <c r="AW68" s="81"/>
      <c r="AX68" s="85">
        <f>AN68+AS68</f>
        <v>4848.3500000000004</v>
      </c>
      <c r="AY68" s="85"/>
      <c r="AZ68" s="85"/>
      <c r="BA68" s="85"/>
      <c r="BB68" s="85"/>
      <c r="BC68" s="85">
        <f>AN68-Y68</f>
        <v>0</v>
      </c>
      <c r="BD68" s="85"/>
      <c r="BE68" s="85"/>
      <c r="BF68" s="85"/>
      <c r="BG68" s="85"/>
      <c r="BH68" s="85">
        <f>AS68-AD68</f>
        <v>0</v>
      </c>
      <c r="BI68" s="85"/>
      <c r="BJ68" s="85"/>
      <c r="BK68" s="85"/>
      <c r="BL68" s="85"/>
      <c r="BM68" s="85">
        <f>BC68+BH68</f>
        <v>0</v>
      </c>
      <c r="BN68" s="85"/>
      <c r="BO68" s="85"/>
      <c r="BP68" s="85"/>
      <c r="BQ68" s="85"/>
      <c r="BR68" s="19"/>
      <c r="BS68" s="19"/>
      <c r="BT68" s="19"/>
      <c r="BU68" s="19"/>
      <c r="BV68" s="19"/>
      <c r="BW68" s="19"/>
      <c r="BX68" s="19"/>
      <c r="BY68" s="19"/>
      <c r="BZ68" s="15"/>
    </row>
    <row r="69" spans="1:80" ht="38.25" customHeight="1">
      <c r="A69" s="31">
        <v>3</v>
      </c>
      <c r="B69" s="31"/>
      <c r="C69" s="95" t="s">
        <v>74</v>
      </c>
      <c r="D69" s="57"/>
      <c r="E69" s="57"/>
      <c r="F69" s="57"/>
      <c r="G69" s="57"/>
      <c r="H69" s="57"/>
      <c r="I69" s="58"/>
      <c r="J69" s="94" t="s">
        <v>75</v>
      </c>
      <c r="K69" s="94"/>
      <c r="L69" s="94"/>
      <c r="M69" s="94"/>
      <c r="N69" s="94"/>
      <c r="O69" s="91" t="s">
        <v>76</v>
      </c>
      <c r="P69" s="92"/>
      <c r="Q69" s="92"/>
      <c r="R69" s="92"/>
      <c r="S69" s="92"/>
      <c r="T69" s="92"/>
      <c r="U69" s="92"/>
      <c r="V69" s="92"/>
      <c r="W69" s="92"/>
      <c r="X69" s="93"/>
      <c r="Y69" s="81">
        <v>0</v>
      </c>
      <c r="Z69" s="81"/>
      <c r="AA69" s="81"/>
      <c r="AB69" s="81"/>
      <c r="AC69" s="81"/>
      <c r="AD69" s="81">
        <v>456.3</v>
      </c>
      <c r="AE69" s="81"/>
      <c r="AF69" s="81"/>
      <c r="AG69" s="81"/>
      <c r="AH69" s="81"/>
      <c r="AI69" s="81">
        <f>Y69+AD69</f>
        <v>456.3</v>
      </c>
      <c r="AJ69" s="81"/>
      <c r="AK69" s="81"/>
      <c r="AL69" s="81"/>
      <c r="AM69" s="81"/>
      <c r="AN69" s="81">
        <v>0</v>
      </c>
      <c r="AO69" s="81"/>
      <c r="AP69" s="81"/>
      <c r="AQ69" s="81"/>
      <c r="AR69" s="81"/>
      <c r="AS69" s="81">
        <v>456.3</v>
      </c>
      <c r="AT69" s="81"/>
      <c r="AU69" s="81"/>
      <c r="AV69" s="81"/>
      <c r="AW69" s="81"/>
      <c r="AX69" s="85">
        <f>AN69+AS69</f>
        <v>456.3</v>
      </c>
      <c r="AY69" s="85"/>
      <c r="AZ69" s="85"/>
      <c r="BA69" s="85"/>
      <c r="BB69" s="85"/>
      <c r="BC69" s="85">
        <f>AN69-Y69</f>
        <v>0</v>
      </c>
      <c r="BD69" s="85"/>
      <c r="BE69" s="85"/>
      <c r="BF69" s="85"/>
      <c r="BG69" s="85"/>
      <c r="BH69" s="85">
        <f>AS69-AD69</f>
        <v>0</v>
      </c>
      <c r="BI69" s="85"/>
      <c r="BJ69" s="85"/>
      <c r="BK69" s="85"/>
      <c r="BL69" s="85"/>
      <c r="BM69" s="85">
        <f>BC69+BH69</f>
        <v>0</v>
      </c>
      <c r="BN69" s="85"/>
      <c r="BO69" s="85"/>
      <c r="BP69" s="85"/>
      <c r="BQ69" s="85"/>
      <c r="BR69" s="19"/>
      <c r="BS69" s="19"/>
      <c r="BT69" s="19"/>
      <c r="BU69" s="19"/>
      <c r="BV69" s="19"/>
      <c r="BW69" s="19"/>
      <c r="BX69" s="19"/>
      <c r="BY69" s="19"/>
      <c r="BZ69" s="15"/>
    </row>
    <row r="70" spans="1:80" s="9" customFormat="1" ht="15.75">
      <c r="A70" s="86">
        <v>0</v>
      </c>
      <c r="B70" s="86"/>
      <c r="C70" s="98" t="s">
        <v>77</v>
      </c>
      <c r="D70" s="88"/>
      <c r="E70" s="88"/>
      <c r="F70" s="88"/>
      <c r="G70" s="88"/>
      <c r="H70" s="88"/>
      <c r="I70" s="89"/>
      <c r="J70" s="82" t="s">
        <v>69</v>
      </c>
      <c r="K70" s="82"/>
      <c r="L70" s="82"/>
      <c r="M70" s="82"/>
      <c r="N70" s="82"/>
      <c r="O70" s="99" t="s">
        <v>69</v>
      </c>
      <c r="P70" s="88"/>
      <c r="Q70" s="88"/>
      <c r="R70" s="88"/>
      <c r="S70" s="88"/>
      <c r="T70" s="88"/>
      <c r="U70" s="88"/>
      <c r="V70" s="88"/>
      <c r="W70" s="88"/>
      <c r="X70" s="89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17"/>
      <c r="BS70" s="17"/>
      <c r="BT70" s="17"/>
      <c r="BU70" s="17"/>
      <c r="BV70" s="17"/>
      <c r="BW70" s="17"/>
      <c r="BX70" s="17"/>
      <c r="BY70" s="17"/>
      <c r="BZ70" s="18"/>
    </row>
    <row r="71" spans="1:80" ht="38.25" customHeight="1">
      <c r="A71" s="31">
        <v>4</v>
      </c>
      <c r="B71" s="31"/>
      <c r="C71" s="95" t="s">
        <v>79</v>
      </c>
      <c r="D71" s="57"/>
      <c r="E71" s="57"/>
      <c r="F71" s="57"/>
      <c r="G71" s="57"/>
      <c r="H71" s="57"/>
      <c r="I71" s="58"/>
      <c r="J71" s="94" t="s">
        <v>71</v>
      </c>
      <c r="K71" s="94"/>
      <c r="L71" s="94"/>
      <c r="M71" s="94"/>
      <c r="N71" s="94"/>
      <c r="O71" s="91" t="s">
        <v>111</v>
      </c>
      <c r="P71" s="57"/>
      <c r="Q71" s="57"/>
      <c r="R71" s="57"/>
      <c r="S71" s="57"/>
      <c r="T71" s="57"/>
      <c r="U71" s="57"/>
      <c r="V71" s="57"/>
      <c r="W71" s="57"/>
      <c r="X71" s="58"/>
      <c r="Y71" s="81">
        <v>10536</v>
      </c>
      <c r="Z71" s="81"/>
      <c r="AA71" s="81"/>
      <c r="AB71" s="81"/>
      <c r="AC71" s="81"/>
      <c r="AD71" s="81">
        <v>0</v>
      </c>
      <c r="AE71" s="81"/>
      <c r="AF71" s="81"/>
      <c r="AG71" s="81"/>
      <c r="AH71" s="81"/>
      <c r="AI71" s="81">
        <f t="shared" ref="AI71:AI76" si="0">Y71+AD71</f>
        <v>10536</v>
      </c>
      <c r="AJ71" s="81"/>
      <c r="AK71" s="81"/>
      <c r="AL71" s="81"/>
      <c r="AM71" s="81"/>
      <c r="AN71" s="81">
        <v>10536</v>
      </c>
      <c r="AO71" s="81"/>
      <c r="AP71" s="81"/>
      <c r="AQ71" s="81"/>
      <c r="AR71" s="81"/>
      <c r="AS71" s="81">
        <v>0</v>
      </c>
      <c r="AT71" s="81"/>
      <c r="AU71" s="81"/>
      <c r="AV71" s="81"/>
      <c r="AW71" s="81"/>
      <c r="AX71" s="85">
        <f t="shared" ref="AX71:AX76" si="1">AN71+AS71</f>
        <v>10536</v>
      </c>
      <c r="AY71" s="85"/>
      <c r="AZ71" s="85"/>
      <c r="BA71" s="85"/>
      <c r="BB71" s="85"/>
      <c r="BC71" s="85">
        <f t="shared" ref="BC71:BC76" si="2">AN71-Y71</f>
        <v>0</v>
      </c>
      <c r="BD71" s="85"/>
      <c r="BE71" s="85"/>
      <c r="BF71" s="85"/>
      <c r="BG71" s="85"/>
      <c r="BH71" s="85">
        <f t="shared" ref="BH71:BH76" si="3">AS71-AD71</f>
        <v>0</v>
      </c>
      <c r="BI71" s="85"/>
      <c r="BJ71" s="85"/>
      <c r="BK71" s="85"/>
      <c r="BL71" s="85"/>
      <c r="BM71" s="85">
        <f t="shared" ref="BM71:BM76" si="4">BC71+BH71</f>
        <v>0</v>
      </c>
      <c r="BN71" s="85"/>
      <c r="BO71" s="85"/>
      <c r="BP71" s="85"/>
      <c r="BQ71" s="85"/>
      <c r="BR71" s="19"/>
      <c r="BS71" s="19"/>
      <c r="BT71" s="19"/>
      <c r="BU71" s="19"/>
      <c r="BV71" s="19"/>
      <c r="BW71" s="19"/>
      <c r="BX71" s="19"/>
      <c r="BY71" s="19"/>
      <c r="BZ71" s="15"/>
    </row>
    <row r="72" spans="1:80" ht="38.25" customHeight="1">
      <c r="A72" s="31">
        <v>5</v>
      </c>
      <c r="B72" s="31"/>
      <c r="C72" s="95" t="s">
        <v>81</v>
      </c>
      <c r="D72" s="57"/>
      <c r="E72" s="57"/>
      <c r="F72" s="57"/>
      <c r="G72" s="57"/>
      <c r="H72" s="57"/>
      <c r="I72" s="58"/>
      <c r="J72" s="94" t="s">
        <v>71</v>
      </c>
      <c r="K72" s="94"/>
      <c r="L72" s="94"/>
      <c r="M72" s="94"/>
      <c r="N72" s="94"/>
      <c r="O72" s="91" t="s">
        <v>111</v>
      </c>
      <c r="P72" s="57"/>
      <c r="Q72" s="57"/>
      <c r="R72" s="57"/>
      <c r="S72" s="57"/>
      <c r="T72" s="57"/>
      <c r="U72" s="57"/>
      <c r="V72" s="57"/>
      <c r="W72" s="57"/>
      <c r="X72" s="58"/>
      <c r="Y72" s="81">
        <v>10536</v>
      </c>
      <c r="Z72" s="81"/>
      <c r="AA72" s="81"/>
      <c r="AB72" s="81"/>
      <c r="AC72" s="81"/>
      <c r="AD72" s="81">
        <v>0</v>
      </c>
      <c r="AE72" s="81"/>
      <c r="AF72" s="81"/>
      <c r="AG72" s="81"/>
      <c r="AH72" s="81"/>
      <c r="AI72" s="81">
        <f t="shared" si="0"/>
        <v>10536</v>
      </c>
      <c r="AJ72" s="81"/>
      <c r="AK72" s="81"/>
      <c r="AL72" s="81"/>
      <c r="AM72" s="81"/>
      <c r="AN72" s="81">
        <v>10536</v>
      </c>
      <c r="AO72" s="81"/>
      <c r="AP72" s="81"/>
      <c r="AQ72" s="81"/>
      <c r="AR72" s="81"/>
      <c r="AS72" s="81">
        <v>0</v>
      </c>
      <c r="AT72" s="81"/>
      <c r="AU72" s="81"/>
      <c r="AV72" s="81"/>
      <c r="AW72" s="81"/>
      <c r="AX72" s="85">
        <f t="shared" si="1"/>
        <v>10536</v>
      </c>
      <c r="AY72" s="85"/>
      <c r="AZ72" s="85"/>
      <c r="BA72" s="85"/>
      <c r="BB72" s="85"/>
      <c r="BC72" s="85">
        <f t="shared" si="2"/>
        <v>0</v>
      </c>
      <c r="BD72" s="85"/>
      <c r="BE72" s="85"/>
      <c r="BF72" s="85"/>
      <c r="BG72" s="85"/>
      <c r="BH72" s="85">
        <f t="shared" si="3"/>
        <v>0</v>
      </c>
      <c r="BI72" s="85"/>
      <c r="BJ72" s="85"/>
      <c r="BK72" s="85"/>
      <c r="BL72" s="85"/>
      <c r="BM72" s="85">
        <f t="shared" si="4"/>
        <v>0</v>
      </c>
      <c r="BN72" s="85"/>
      <c r="BO72" s="85"/>
      <c r="BP72" s="85"/>
      <c r="BQ72" s="85"/>
      <c r="BR72" s="19"/>
      <c r="BS72" s="19"/>
      <c r="BT72" s="19"/>
      <c r="BU72" s="19"/>
      <c r="BV72" s="19"/>
      <c r="BW72" s="19"/>
      <c r="BX72" s="19"/>
      <c r="BY72" s="19"/>
      <c r="BZ72" s="15"/>
    </row>
    <row r="73" spans="1:80" ht="38.25" customHeight="1">
      <c r="A73" s="31">
        <v>6</v>
      </c>
      <c r="B73" s="31"/>
      <c r="C73" s="95" t="s">
        <v>78</v>
      </c>
      <c r="D73" s="57"/>
      <c r="E73" s="57"/>
      <c r="F73" s="57"/>
      <c r="G73" s="57"/>
      <c r="H73" s="57"/>
      <c r="I73" s="58"/>
      <c r="J73" s="94" t="s">
        <v>71</v>
      </c>
      <c r="K73" s="94"/>
      <c r="L73" s="94"/>
      <c r="M73" s="94"/>
      <c r="N73" s="94"/>
      <c r="O73" s="91" t="s">
        <v>111</v>
      </c>
      <c r="P73" s="57"/>
      <c r="Q73" s="57"/>
      <c r="R73" s="57"/>
      <c r="S73" s="57"/>
      <c r="T73" s="57"/>
      <c r="U73" s="57"/>
      <c r="V73" s="57"/>
      <c r="W73" s="57"/>
      <c r="X73" s="58"/>
      <c r="Y73" s="81">
        <v>488</v>
      </c>
      <c r="Z73" s="81"/>
      <c r="AA73" s="81"/>
      <c r="AB73" s="81"/>
      <c r="AC73" s="81"/>
      <c r="AD73" s="81">
        <v>0</v>
      </c>
      <c r="AE73" s="81"/>
      <c r="AF73" s="81"/>
      <c r="AG73" s="81"/>
      <c r="AH73" s="81"/>
      <c r="AI73" s="81">
        <f t="shared" si="0"/>
        <v>488</v>
      </c>
      <c r="AJ73" s="81"/>
      <c r="AK73" s="81"/>
      <c r="AL73" s="81"/>
      <c r="AM73" s="81"/>
      <c r="AN73" s="81">
        <v>488</v>
      </c>
      <c r="AO73" s="81"/>
      <c r="AP73" s="81"/>
      <c r="AQ73" s="81"/>
      <c r="AR73" s="81"/>
      <c r="AS73" s="81">
        <v>0</v>
      </c>
      <c r="AT73" s="81"/>
      <c r="AU73" s="81"/>
      <c r="AV73" s="81"/>
      <c r="AW73" s="81"/>
      <c r="AX73" s="85">
        <f t="shared" si="1"/>
        <v>488</v>
      </c>
      <c r="AY73" s="85"/>
      <c r="AZ73" s="85"/>
      <c r="BA73" s="85"/>
      <c r="BB73" s="85"/>
      <c r="BC73" s="85">
        <f t="shared" si="2"/>
        <v>0</v>
      </c>
      <c r="BD73" s="85"/>
      <c r="BE73" s="85"/>
      <c r="BF73" s="85"/>
      <c r="BG73" s="85"/>
      <c r="BH73" s="85">
        <f t="shared" si="3"/>
        <v>0</v>
      </c>
      <c r="BI73" s="85"/>
      <c r="BJ73" s="85"/>
      <c r="BK73" s="85"/>
      <c r="BL73" s="85"/>
      <c r="BM73" s="85">
        <f t="shared" si="4"/>
        <v>0</v>
      </c>
      <c r="BN73" s="85"/>
      <c r="BO73" s="85"/>
      <c r="BP73" s="85"/>
      <c r="BQ73" s="85"/>
      <c r="BR73" s="19"/>
      <c r="BS73" s="19"/>
      <c r="BT73" s="19"/>
      <c r="BU73" s="19"/>
      <c r="BV73" s="19"/>
      <c r="BW73" s="19"/>
      <c r="BX73" s="19"/>
      <c r="BY73" s="19"/>
      <c r="BZ73" s="15"/>
    </row>
    <row r="74" spans="1:80" ht="38.25" customHeight="1">
      <c r="A74" s="31">
        <v>7</v>
      </c>
      <c r="B74" s="31"/>
      <c r="C74" s="95" t="s">
        <v>80</v>
      </c>
      <c r="D74" s="57"/>
      <c r="E74" s="57"/>
      <c r="F74" s="57"/>
      <c r="G74" s="57"/>
      <c r="H74" s="57"/>
      <c r="I74" s="58"/>
      <c r="J74" s="94" t="s">
        <v>71</v>
      </c>
      <c r="K74" s="94"/>
      <c r="L74" s="94"/>
      <c r="M74" s="94"/>
      <c r="N74" s="94"/>
      <c r="O74" s="91" t="s">
        <v>111</v>
      </c>
      <c r="P74" s="57"/>
      <c r="Q74" s="57"/>
      <c r="R74" s="57"/>
      <c r="S74" s="57"/>
      <c r="T74" s="57"/>
      <c r="U74" s="57"/>
      <c r="V74" s="57"/>
      <c r="W74" s="57"/>
      <c r="X74" s="58"/>
      <c r="Y74" s="81">
        <v>488</v>
      </c>
      <c r="Z74" s="81"/>
      <c r="AA74" s="81"/>
      <c r="AB74" s="81"/>
      <c r="AC74" s="81"/>
      <c r="AD74" s="81">
        <v>0</v>
      </c>
      <c r="AE74" s="81"/>
      <c r="AF74" s="81"/>
      <c r="AG74" s="81"/>
      <c r="AH74" s="81"/>
      <c r="AI74" s="81">
        <f t="shared" si="0"/>
        <v>488</v>
      </c>
      <c r="AJ74" s="81"/>
      <c r="AK74" s="81"/>
      <c r="AL74" s="81"/>
      <c r="AM74" s="81"/>
      <c r="AN74" s="81">
        <v>488</v>
      </c>
      <c r="AO74" s="81"/>
      <c r="AP74" s="81"/>
      <c r="AQ74" s="81"/>
      <c r="AR74" s="81"/>
      <c r="AS74" s="81">
        <v>0</v>
      </c>
      <c r="AT74" s="81"/>
      <c r="AU74" s="81"/>
      <c r="AV74" s="81"/>
      <c r="AW74" s="81"/>
      <c r="AX74" s="85">
        <f t="shared" si="1"/>
        <v>488</v>
      </c>
      <c r="AY74" s="85"/>
      <c r="AZ74" s="85"/>
      <c r="BA74" s="85"/>
      <c r="BB74" s="85"/>
      <c r="BC74" s="85">
        <f t="shared" si="2"/>
        <v>0</v>
      </c>
      <c r="BD74" s="85"/>
      <c r="BE74" s="85"/>
      <c r="BF74" s="85"/>
      <c r="BG74" s="85"/>
      <c r="BH74" s="85">
        <f t="shared" si="3"/>
        <v>0</v>
      </c>
      <c r="BI74" s="85"/>
      <c r="BJ74" s="85"/>
      <c r="BK74" s="85"/>
      <c r="BL74" s="85"/>
      <c r="BM74" s="85">
        <f t="shared" si="4"/>
        <v>0</v>
      </c>
      <c r="BN74" s="85"/>
      <c r="BO74" s="85"/>
      <c r="BP74" s="85"/>
      <c r="BQ74" s="85"/>
      <c r="BR74" s="19"/>
      <c r="BS74" s="19"/>
      <c r="BT74" s="19"/>
      <c r="BU74" s="19"/>
      <c r="BV74" s="19"/>
      <c r="BW74" s="19"/>
      <c r="BX74" s="19"/>
      <c r="BY74" s="19"/>
      <c r="BZ74" s="15"/>
    </row>
    <row r="75" spans="1:80" ht="38.25" customHeight="1">
      <c r="A75" s="31">
        <v>8</v>
      </c>
      <c r="B75" s="31"/>
      <c r="C75" s="95" t="s">
        <v>82</v>
      </c>
      <c r="D75" s="57"/>
      <c r="E75" s="57"/>
      <c r="F75" s="57"/>
      <c r="G75" s="57"/>
      <c r="H75" s="57"/>
      <c r="I75" s="58"/>
      <c r="J75" s="94" t="s">
        <v>71</v>
      </c>
      <c r="K75" s="94"/>
      <c r="L75" s="94"/>
      <c r="M75" s="94"/>
      <c r="N75" s="94"/>
      <c r="O75" s="91" t="s">
        <v>111</v>
      </c>
      <c r="P75" s="57"/>
      <c r="Q75" s="57"/>
      <c r="R75" s="57"/>
      <c r="S75" s="57"/>
      <c r="T75" s="57"/>
      <c r="U75" s="57"/>
      <c r="V75" s="57"/>
      <c r="W75" s="57"/>
      <c r="X75" s="58"/>
      <c r="Y75" s="81">
        <v>0</v>
      </c>
      <c r="Z75" s="81"/>
      <c r="AA75" s="81"/>
      <c r="AB75" s="81"/>
      <c r="AC75" s="81"/>
      <c r="AD75" s="81">
        <v>25</v>
      </c>
      <c r="AE75" s="81"/>
      <c r="AF75" s="81"/>
      <c r="AG75" s="81"/>
      <c r="AH75" s="81"/>
      <c r="AI75" s="81">
        <f t="shared" si="0"/>
        <v>25</v>
      </c>
      <c r="AJ75" s="81"/>
      <c r="AK75" s="81"/>
      <c r="AL75" s="81"/>
      <c r="AM75" s="81"/>
      <c r="AN75" s="81">
        <v>0</v>
      </c>
      <c r="AO75" s="81"/>
      <c r="AP75" s="81"/>
      <c r="AQ75" s="81"/>
      <c r="AR75" s="81"/>
      <c r="AS75" s="81">
        <v>25</v>
      </c>
      <c r="AT75" s="81"/>
      <c r="AU75" s="81"/>
      <c r="AV75" s="81"/>
      <c r="AW75" s="81"/>
      <c r="AX75" s="85">
        <f t="shared" si="1"/>
        <v>25</v>
      </c>
      <c r="AY75" s="85"/>
      <c r="AZ75" s="85"/>
      <c r="BA75" s="85"/>
      <c r="BB75" s="85"/>
      <c r="BC75" s="85">
        <f t="shared" si="2"/>
        <v>0</v>
      </c>
      <c r="BD75" s="85"/>
      <c r="BE75" s="85"/>
      <c r="BF75" s="85"/>
      <c r="BG75" s="85"/>
      <c r="BH75" s="85">
        <f t="shared" si="3"/>
        <v>0</v>
      </c>
      <c r="BI75" s="85"/>
      <c r="BJ75" s="85"/>
      <c r="BK75" s="85"/>
      <c r="BL75" s="85"/>
      <c r="BM75" s="85">
        <f t="shared" si="4"/>
        <v>0</v>
      </c>
      <c r="BN75" s="85"/>
      <c r="BO75" s="85"/>
      <c r="BP75" s="85"/>
      <c r="BQ75" s="85"/>
      <c r="BR75" s="19"/>
      <c r="BS75" s="19"/>
      <c r="BT75" s="19"/>
      <c r="BU75" s="19"/>
      <c r="BV75" s="19"/>
      <c r="BW75" s="19"/>
      <c r="BX75" s="19"/>
      <c r="BY75" s="19"/>
      <c r="BZ75" s="15"/>
    </row>
    <row r="76" spans="1:80" ht="25.5" customHeight="1">
      <c r="A76" s="31">
        <v>9</v>
      </c>
      <c r="B76" s="31"/>
      <c r="C76" s="95" t="s">
        <v>83</v>
      </c>
      <c r="D76" s="57"/>
      <c r="E76" s="57"/>
      <c r="F76" s="57"/>
      <c r="G76" s="57"/>
      <c r="H76" s="57"/>
      <c r="I76" s="58"/>
      <c r="J76" s="94" t="s">
        <v>71</v>
      </c>
      <c r="K76" s="94"/>
      <c r="L76" s="94"/>
      <c r="M76" s="94"/>
      <c r="N76" s="94"/>
      <c r="O76" s="91" t="s">
        <v>76</v>
      </c>
      <c r="P76" s="92"/>
      <c r="Q76" s="92"/>
      <c r="R76" s="92"/>
      <c r="S76" s="92"/>
      <c r="T76" s="92"/>
      <c r="U76" s="92"/>
      <c r="V76" s="92"/>
      <c r="W76" s="92"/>
      <c r="X76" s="93"/>
      <c r="Y76" s="81">
        <v>0</v>
      </c>
      <c r="Z76" s="81"/>
      <c r="AA76" s="81"/>
      <c r="AB76" s="81"/>
      <c r="AC76" s="81"/>
      <c r="AD76" s="81">
        <v>7</v>
      </c>
      <c r="AE76" s="81"/>
      <c r="AF76" s="81"/>
      <c r="AG76" s="81"/>
      <c r="AH76" s="81"/>
      <c r="AI76" s="81">
        <f t="shared" si="0"/>
        <v>7</v>
      </c>
      <c r="AJ76" s="81"/>
      <c r="AK76" s="81"/>
      <c r="AL76" s="81"/>
      <c r="AM76" s="81"/>
      <c r="AN76" s="81">
        <v>0</v>
      </c>
      <c r="AO76" s="81"/>
      <c r="AP76" s="81"/>
      <c r="AQ76" s="81"/>
      <c r="AR76" s="81"/>
      <c r="AS76" s="81">
        <v>7</v>
      </c>
      <c r="AT76" s="81"/>
      <c r="AU76" s="81"/>
      <c r="AV76" s="81"/>
      <c r="AW76" s="81"/>
      <c r="AX76" s="85">
        <f t="shared" si="1"/>
        <v>7</v>
      </c>
      <c r="AY76" s="85"/>
      <c r="AZ76" s="85"/>
      <c r="BA76" s="85"/>
      <c r="BB76" s="85"/>
      <c r="BC76" s="85">
        <f t="shared" si="2"/>
        <v>0</v>
      </c>
      <c r="BD76" s="85"/>
      <c r="BE76" s="85"/>
      <c r="BF76" s="85"/>
      <c r="BG76" s="85"/>
      <c r="BH76" s="85">
        <f t="shared" si="3"/>
        <v>0</v>
      </c>
      <c r="BI76" s="85"/>
      <c r="BJ76" s="85"/>
      <c r="BK76" s="85"/>
      <c r="BL76" s="85"/>
      <c r="BM76" s="85">
        <f t="shared" si="4"/>
        <v>0</v>
      </c>
      <c r="BN76" s="85"/>
      <c r="BO76" s="85"/>
      <c r="BP76" s="85"/>
      <c r="BQ76" s="85"/>
      <c r="BR76" s="19"/>
      <c r="BS76" s="19"/>
      <c r="BT76" s="19"/>
      <c r="BU76" s="19"/>
      <c r="BV76" s="19"/>
      <c r="BW76" s="19"/>
      <c r="BX76" s="19"/>
      <c r="BY76" s="19"/>
      <c r="BZ76" s="15"/>
    </row>
    <row r="77" spans="1:80" s="9" customFormat="1" ht="15.75">
      <c r="A77" s="86">
        <v>0</v>
      </c>
      <c r="B77" s="86"/>
      <c r="C77" s="98" t="s">
        <v>84</v>
      </c>
      <c r="D77" s="88"/>
      <c r="E77" s="88"/>
      <c r="F77" s="88"/>
      <c r="G77" s="88"/>
      <c r="H77" s="88"/>
      <c r="I77" s="89"/>
      <c r="J77" s="82" t="s">
        <v>69</v>
      </c>
      <c r="K77" s="82"/>
      <c r="L77" s="82"/>
      <c r="M77" s="82"/>
      <c r="N77" s="82"/>
      <c r="O77" s="99" t="s">
        <v>69</v>
      </c>
      <c r="P77" s="88"/>
      <c r="Q77" s="88"/>
      <c r="R77" s="88"/>
      <c r="S77" s="88"/>
      <c r="T77" s="88"/>
      <c r="U77" s="88"/>
      <c r="V77" s="88"/>
      <c r="W77" s="88"/>
      <c r="X77" s="89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17"/>
      <c r="BS77" s="17"/>
      <c r="BT77" s="17"/>
      <c r="BU77" s="17"/>
      <c r="BV77" s="17"/>
      <c r="BW77" s="17"/>
      <c r="BX77" s="17"/>
      <c r="BY77" s="17"/>
      <c r="BZ77" s="18"/>
    </row>
    <row r="78" spans="1:80" ht="57" customHeight="1">
      <c r="A78" s="31">
        <v>10</v>
      </c>
      <c r="B78" s="31"/>
      <c r="C78" s="95" t="s">
        <v>85</v>
      </c>
      <c r="D78" s="57"/>
      <c r="E78" s="57"/>
      <c r="F78" s="57"/>
      <c r="G78" s="57"/>
      <c r="H78" s="57"/>
      <c r="I78" s="58"/>
      <c r="J78" s="94" t="s">
        <v>71</v>
      </c>
      <c r="K78" s="94"/>
      <c r="L78" s="94"/>
      <c r="M78" s="94"/>
      <c r="N78" s="94"/>
      <c r="O78" s="91" t="s">
        <v>118</v>
      </c>
      <c r="P78" s="57"/>
      <c r="Q78" s="57"/>
      <c r="R78" s="57"/>
      <c r="S78" s="57"/>
      <c r="T78" s="57"/>
      <c r="U78" s="57"/>
      <c r="V78" s="57"/>
      <c r="W78" s="57"/>
      <c r="X78" s="58"/>
      <c r="Y78" s="81">
        <v>87</v>
      </c>
      <c r="Z78" s="81"/>
      <c r="AA78" s="81"/>
      <c r="AB78" s="81"/>
      <c r="AC78" s="81"/>
      <c r="AD78" s="81">
        <v>0</v>
      </c>
      <c r="AE78" s="81"/>
      <c r="AF78" s="81"/>
      <c r="AG78" s="81"/>
      <c r="AH78" s="81"/>
      <c r="AI78" s="81">
        <f>Y78+AD78</f>
        <v>87</v>
      </c>
      <c r="AJ78" s="81"/>
      <c r="AK78" s="81"/>
      <c r="AL78" s="81"/>
      <c r="AM78" s="81"/>
      <c r="AN78" s="81">
        <v>97</v>
      </c>
      <c r="AO78" s="81"/>
      <c r="AP78" s="81"/>
      <c r="AQ78" s="81"/>
      <c r="AR78" s="81"/>
      <c r="AS78" s="81">
        <v>0</v>
      </c>
      <c r="AT78" s="81"/>
      <c r="AU78" s="81"/>
      <c r="AV78" s="81"/>
      <c r="AW78" s="81"/>
      <c r="AX78" s="85">
        <f>AN78+AS78</f>
        <v>97</v>
      </c>
      <c r="AY78" s="85"/>
      <c r="AZ78" s="85"/>
      <c r="BA78" s="85"/>
      <c r="BB78" s="85"/>
      <c r="BC78" s="85">
        <f>AN78-Y78</f>
        <v>10</v>
      </c>
      <c r="BD78" s="85"/>
      <c r="BE78" s="85"/>
      <c r="BF78" s="85"/>
      <c r="BG78" s="85"/>
      <c r="BH78" s="85">
        <f>AS78-AD78</f>
        <v>0</v>
      </c>
      <c r="BI78" s="85"/>
      <c r="BJ78" s="85"/>
      <c r="BK78" s="85"/>
      <c r="BL78" s="85"/>
      <c r="BM78" s="85">
        <f>BC78+BH78</f>
        <v>10</v>
      </c>
      <c r="BN78" s="85"/>
      <c r="BO78" s="85"/>
      <c r="BP78" s="85"/>
      <c r="BQ78" s="85"/>
      <c r="BR78" s="19"/>
      <c r="BS78" s="19"/>
      <c r="BT78" s="19"/>
      <c r="BU78" s="19"/>
      <c r="BV78" s="19"/>
      <c r="BW78" s="19"/>
      <c r="BX78" s="19"/>
      <c r="BY78" s="19"/>
      <c r="BZ78" s="15"/>
    </row>
    <row r="79" spans="1:80" ht="15.75" customHeight="1">
      <c r="A79" s="31"/>
      <c r="B79" s="31"/>
      <c r="C79" s="95" t="s">
        <v>87</v>
      </c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7"/>
      <c r="BR79" s="19"/>
      <c r="BS79" s="19"/>
      <c r="BT79" s="19"/>
      <c r="BU79" s="19"/>
      <c r="BV79" s="19"/>
      <c r="BW79" s="19"/>
      <c r="BX79" s="19"/>
      <c r="BY79" s="19"/>
      <c r="BZ79" s="15"/>
      <c r="CB79" s="1" t="s">
        <v>86</v>
      </c>
    </row>
    <row r="80" spans="1:80" ht="51" customHeight="1">
      <c r="A80" s="31">
        <v>11</v>
      </c>
      <c r="B80" s="31"/>
      <c r="C80" s="95" t="s">
        <v>88</v>
      </c>
      <c r="D80" s="57"/>
      <c r="E80" s="57"/>
      <c r="F80" s="57"/>
      <c r="G80" s="57"/>
      <c r="H80" s="57"/>
      <c r="I80" s="58"/>
      <c r="J80" s="94" t="s">
        <v>71</v>
      </c>
      <c r="K80" s="94"/>
      <c r="L80" s="94"/>
      <c r="M80" s="94"/>
      <c r="N80" s="94"/>
      <c r="O80" s="91" t="s">
        <v>120</v>
      </c>
      <c r="P80" s="57"/>
      <c r="Q80" s="57"/>
      <c r="R80" s="57"/>
      <c r="S80" s="57"/>
      <c r="T80" s="57"/>
      <c r="U80" s="57"/>
      <c r="V80" s="57"/>
      <c r="W80" s="57"/>
      <c r="X80" s="58"/>
      <c r="Y80" s="81">
        <v>4</v>
      </c>
      <c r="Z80" s="81"/>
      <c r="AA80" s="81"/>
      <c r="AB80" s="81"/>
      <c r="AC80" s="81"/>
      <c r="AD80" s="81">
        <v>0</v>
      </c>
      <c r="AE80" s="81"/>
      <c r="AF80" s="81"/>
      <c r="AG80" s="81"/>
      <c r="AH80" s="81"/>
      <c r="AI80" s="81">
        <f>Y80+AD80</f>
        <v>4</v>
      </c>
      <c r="AJ80" s="81"/>
      <c r="AK80" s="81"/>
      <c r="AL80" s="81"/>
      <c r="AM80" s="81"/>
      <c r="AN80" s="81">
        <v>4</v>
      </c>
      <c r="AO80" s="81"/>
      <c r="AP80" s="81"/>
      <c r="AQ80" s="81"/>
      <c r="AR80" s="81"/>
      <c r="AS80" s="81">
        <v>0</v>
      </c>
      <c r="AT80" s="81"/>
      <c r="AU80" s="81"/>
      <c r="AV80" s="81"/>
      <c r="AW80" s="81"/>
      <c r="AX80" s="85">
        <f>AN80+AS80</f>
        <v>4</v>
      </c>
      <c r="AY80" s="85"/>
      <c r="AZ80" s="85"/>
      <c r="BA80" s="85"/>
      <c r="BB80" s="85"/>
      <c r="BC80" s="85">
        <f>AN80-Y80</f>
        <v>0</v>
      </c>
      <c r="BD80" s="85"/>
      <c r="BE80" s="85"/>
      <c r="BF80" s="85"/>
      <c r="BG80" s="85"/>
      <c r="BH80" s="85">
        <f>AS80-AD80</f>
        <v>0</v>
      </c>
      <c r="BI80" s="85"/>
      <c r="BJ80" s="85"/>
      <c r="BK80" s="85"/>
      <c r="BL80" s="85"/>
      <c r="BM80" s="85">
        <f>BC80+BH80</f>
        <v>0</v>
      </c>
      <c r="BN80" s="85"/>
      <c r="BO80" s="85"/>
      <c r="BP80" s="85"/>
      <c r="BQ80" s="85"/>
      <c r="BR80" s="19"/>
      <c r="BS80" s="19"/>
      <c r="BT80" s="19"/>
      <c r="BU80" s="19"/>
      <c r="BV80" s="19"/>
      <c r="BW80" s="19"/>
      <c r="BX80" s="19"/>
      <c r="BY80" s="19"/>
      <c r="BZ80" s="15"/>
    </row>
    <row r="81" spans="1:80" ht="76.5" customHeight="1">
      <c r="A81" s="31">
        <v>12</v>
      </c>
      <c r="B81" s="31"/>
      <c r="C81" s="95" t="s">
        <v>89</v>
      </c>
      <c r="D81" s="57"/>
      <c r="E81" s="57"/>
      <c r="F81" s="57"/>
      <c r="G81" s="57"/>
      <c r="H81" s="57"/>
      <c r="I81" s="58"/>
      <c r="J81" s="94" t="s">
        <v>90</v>
      </c>
      <c r="K81" s="94"/>
      <c r="L81" s="94"/>
      <c r="M81" s="94"/>
      <c r="N81" s="94"/>
      <c r="O81" s="91" t="s">
        <v>121</v>
      </c>
      <c r="P81" s="57"/>
      <c r="Q81" s="57"/>
      <c r="R81" s="57"/>
      <c r="S81" s="57"/>
      <c r="T81" s="57"/>
      <c r="U81" s="57"/>
      <c r="V81" s="57"/>
      <c r="W81" s="57"/>
      <c r="X81" s="58"/>
      <c r="Y81" s="81">
        <v>192.12</v>
      </c>
      <c r="Z81" s="81"/>
      <c r="AA81" s="81"/>
      <c r="AB81" s="81"/>
      <c r="AC81" s="81"/>
      <c r="AD81" s="81">
        <v>0</v>
      </c>
      <c r="AE81" s="81"/>
      <c r="AF81" s="81"/>
      <c r="AG81" s="81"/>
      <c r="AH81" s="81"/>
      <c r="AI81" s="81">
        <f>Y81+AD81</f>
        <v>192.12</v>
      </c>
      <c r="AJ81" s="81"/>
      <c r="AK81" s="81"/>
      <c r="AL81" s="81"/>
      <c r="AM81" s="81"/>
      <c r="AN81" s="81">
        <v>207.42</v>
      </c>
      <c r="AO81" s="81"/>
      <c r="AP81" s="81"/>
      <c r="AQ81" s="81"/>
      <c r="AR81" s="81"/>
      <c r="AS81" s="81">
        <v>0</v>
      </c>
      <c r="AT81" s="81"/>
      <c r="AU81" s="81"/>
      <c r="AV81" s="81"/>
      <c r="AW81" s="81"/>
      <c r="AX81" s="85">
        <f>AN81+AS81</f>
        <v>207.42</v>
      </c>
      <c r="AY81" s="85"/>
      <c r="AZ81" s="85"/>
      <c r="BA81" s="85"/>
      <c r="BB81" s="85"/>
      <c r="BC81" s="85">
        <f>AN81-Y81</f>
        <v>15.299999999999983</v>
      </c>
      <c r="BD81" s="85"/>
      <c r="BE81" s="85"/>
      <c r="BF81" s="85"/>
      <c r="BG81" s="85"/>
      <c r="BH81" s="85">
        <f>AS81-AD81</f>
        <v>0</v>
      </c>
      <c r="BI81" s="85"/>
      <c r="BJ81" s="85"/>
      <c r="BK81" s="85"/>
      <c r="BL81" s="85"/>
      <c r="BM81" s="85">
        <f>BC81+BH81</f>
        <v>15.299999999999983</v>
      </c>
      <c r="BN81" s="85"/>
      <c r="BO81" s="85"/>
      <c r="BP81" s="85"/>
      <c r="BQ81" s="85"/>
      <c r="BR81" s="19"/>
      <c r="BS81" s="19"/>
      <c r="BT81" s="19"/>
      <c r="BU81" s="19"/>
      <c r="BV81" s="19"/>
      <c r="BW81" s="19"/>
      <c r="BX81" s="19"/>
      <c r="BY81" s="19"/>
      <c r="BZ81" s="15"/>
    </row>
    <row r="82" spans="1:80" ht="25.5" customHeight="1">
      <c r="A82" s="31"/>
      <c r="B82" s="31"/>
      <c r="C82" s="95" t="s">
        <v>127</v>
      </c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7"/>
      <c r="BR82" s="19"/>
      <c r="BS82" s="19"/>
      <c r="BT82" s="19"/>
      <c r="BU82" s="19"/>
      <c r="BV82" s="19"/>
      <c r="BW82" s="19"/>
      <c r="BX82" s="19"/>
      <c r="BY82" s="19"/>
      <c r="BZ82" s="15"/>
      <c r="CB82" s="1" t="s">
        <v>91</v>
      </c>
    </row>
    <row r="83" spans="1:80" ht="81" customHeight="1">
      <c r="A83" s="31">
        <v>13</v>
      </c>
      <c r="B83" s="31"/>
      <c r="C83" s="95" t="s">
        <v>92</v>
      </c>
      <c r="D83" s="57"/>
      <c r="E83" s="57"/>
      <c r="F83" s="57"/>
      <c r="G83" s="57"/>
      <c r="H83" s="57"/>
      <c r="I83" s="58"/>
      <c r="J83" s="94" t="s">
        <v>90</v>
      </c>
      <c r="K83" s="94"/>
      <c r="L83" s="94"/>
      <c r="M83" s="94"/>
      <c r="N83" s="94"/>
      <c r="O83" s="91" t="s">
        <v>119</v>
      </c>
      <c r="P83" s="57"/>
      <c r="Q83" s="57"/>
      <c r="R83" s="57"/>
      <c r="S83" s="57"/>
      <c r="T83" s="57"/>
      <c r="U83" s="57"/>
      <c r="V83" s="57"/>
      <c r="W83" s="57"/>
      <c r="X83" s="58"/>
      <c r="Y83" s="81">
        <v>0</v>
      </c>
      <c r="Z83" s="81"/>
      <c r="AA83" s="81"/>
      <c r="AB83" s="81"/>
      <c r="AC83" s="81"/>
      <c r="AD83" s="81">
        <v>26.2</v>
      </c>
      <c r="AE83" s="81"/>
      <c r="AF83" s="81"/>
      <c r="AG83" s="81"/>
      <c r="AH83" s="81"/>
      <c r="AI83" s="81">
        <f>Y83+AD83</f>
        <v>26.2</v>
      </c>
      <c r="AJ83" s="81"/>
      <c r="AK83" s="81"/>
      <c r="AL83" s="81"/>
      <c r="AM83" s="81"/>
      <c r="AN83" s="81">
        <v>0</v>
      </c>
      <c r="AO83" s="81"/>
      <c r="AP83" s="81"/>
      <c r="AQ83" s="81"/>
      <c r="AR83" s="81"/>
      <c r="AS83" s="81">
        <v>18.3</v>
      </c>
      <c r="AT83" s="81"/>
      <c r="AU83" s="81"/>
      <c r="AV83" s="81"/>
      <c r="AW83" s="81"/>
      <c r="AX83" s="85">
        <f>AN83+AS83</f>
        <v>18.3</v>
      </c>
      <c r="AY83" s="85"/>
      <c r="AZ83" s="85"/>
      <c r="BA83" s="85"/>
      <c r="BB83" s="85"/>
      <c r="BC83" s="85">
        <f>AN83-Y83</f>
        <v>0</v>
      </c>
      <c r="BD83" s="85"/>
      <c r="BE83" s="85"/>
      <c r="BF83" s="85"/>
      <c r="BG83" s="85"/>
      <c r="BH83" s="85">
        <f>AS83-AD83</f>
        <v>-7.8999999999999986</v>
      </c>
      <c r="BI83" s="85"/>
      <c r="BJ83" s="85"/>
      <c r="BK83" s="85"/>
      <c r="BL83" s="85"/>
      <c r="BM83" s="85">
        <f>BC83+BH83</f>
        <v>-7.8999999999999986</v>
      </c>
      <c r="BN83" s="85"/>
      <c r="BO83" s="85"/>
      <c r="BP83" s="85"/>
      <c r="BQ83" s="85"/>
      <c r="BR83" s="19"/>
      <c r="BS83" s="19"/>
      <c r="BT83" s="19"/>
      <c r="BU83" s="19"/>
      <c r="BV83" s="19"/>
      <c r="BW83" s="19"/>
      <c r="BX83" s="19"/>
      <c r="BY83" s="19"/>
      <c r="BZ83" s="15"/>
    </row>
    <row r="84" spans="1:80" ht="25.5" customHeight="1">
      <c r="A84" s="31"/>
      <c r="B84" s="31"/>
      <c r="C84" s="95" t="s">
        <v>132</v>
      </c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7"/>
      <c r="BR84" s="19"/>
      <c r="BS84" s="19"/>
      <c r="BT84" s="19"/>
      <c r="BU84" s="19"/>
      <c r="BV84" s="19"/>
      <c r="BW84" s="19"/>
      <c r="BX84" s="19"/>
      <c r="BY84" s="19"/>
      <c r="BZ84" s="15"/>
      <c r="CB84" s="1" t="s">
        <v>93</v>
      </c>
    </row>
    <row r="85" spans="1:80" s="9" customFormat="1" ht="15.75">
      <c r="A85" s="86">
        <v>0</v>
      </c>
      <c r="B85" s="86"/>
      <c r="C85" s="98" t="s">
        <v>94</v>
      </c>
      <c r="D85" s="88"/>
      <c r="E85" s="88"/>
      <c r="F85" s="88"/>
      <c r="G85" s="88"/>
      <c r="H85" s="88"/>
      <c r="I85" s="89"/>
      <c r="J85" s="82" t="s">
        <v>69</v>
      </c>
      <c r="K85" s="82"/>
      <c r="L85" s="82"/>
      <c r="M85" s="82"/>
      <c r="N85" s="82"/>
      <c r="O85" s="99" t="s">
        <v>69</v>
      </c>
      <c r="P85" s="88"/>
      <c r="Q85" s="88"/>
      <c r="R85" s="88"/>
      <c r="S85" s="88"/>
      <c r="T85" s="88"/>
      <c r="U85" s="88"/>
      <c r="V85" s="88"/>
      <c r="W85" s="88"/>
      <c r="X85" s="89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17"/>
      <c r="BS85" s="17"/>
      <c r="BT85" s="17"/>
      <c r="BU85" s="17"/>
      <c r="BV85" s="17"/>
      <c r="BW85" s="17"/>
      <c r="BX85" s="17"/>
      <c r="BY85" s="17"/>
      <c r="BZ85" s="18"/>
    </row>
    <row r="86" spans="1:80" ht="63.75" customHeight="1">
      <c r="A86" s="31">
        <v>14</v>
      </c>
      <c r="B86" s="31"/>
      <c r="C86" s="95" t="s">
        <v>97</v>
      </c>
      <c r="D86" s="57"/>
      <c r="E86" s="57"/>
      <c r="F86" s="57"/>
      <c r="G86" s="57"/>
      <c r="H86" s="57"/>
      <c r="I86" s="58"/>
      <c r="J86" s="94" t="s">
        <v>96</v>
      </c>
      <c r="K86" s="94"/>
      <c r="L86" s="94"/>
      <c r="M86" s="94"/>
      <c r="N86" s="94"/>
      <c r="O86" s="91" t="s">
        <v>122</v>
      </c>
      <c r="P86" s="57"/>
      <c r="Q86" s="57"/>
      <c r="R86" s="57"/>
      <c r="S86" s="57"/>
      <c r="T86" s="57"/>
      <c r="U86" s="57"/>
      <c r="V86" s="57"/>
      <c r="W86" s="57"/>
      <c r="X86" s="58"/>
      <c r="Y86" s="81">
        <v>100</v>
      </c>
      <c r="Z86" s="81"/>
      <c r="AA86" s="81"/>
      <c r="AB86" s="81"/>
      <c r="AC86" s="81"/>
      <c r="AD86" s="81">
        <v>0</v>
      </c>
      <c r="AE86" s="81"/>
      <c r="AF86" s="81"/>
      <c r="AG86" s="81"/>
      <c r="AH86" s="81"/>
      <c r="AI86" s="81">
        <f>Y86+AD86</f>
        <v>100</v>
      </c>
      <c r="AJ86" s="81"/>
      <c r="AK86" s="81"/>
      <c r="AL86" s="81"/>
      <c r="AM86" s="81"/>
      <c r="AN86" s="81">
        <v>100</v>
      </c>
      <c r="AO86" s="81"/>
      <c r="AP86" s="81"/>
      <c r="AQ86" s="81"/>
      <c r="AR86" s="81"/>
      <c r="AS86" s="81">
        <v>0</v>
      </c>
      <c r="AT86" s="81"/>
      <c r="AU86" s="81"/>
      <c r="AV86" s="81"/>
      <c r="AW86" s="81"/>
      <c r="AX86" s="85">
        <f>AN86+AS86</f>
        <v>100</v>
      </c>
      <c r="AY86" s="85"/>
      <c r="AZ86" s="85"/>
      <c r="BA86" s="85"/>
      <c r="BB86" s="85"/>
      <c r="BC86" s="85">
        <f>AN86-Y86</f>
        <v>0</v>
      </c>
      <c r="BD86" s="85"/>
      <c r="BE86" s="85"/>
      <c r="BF86" s="85"/>
      <c r="BG86" s="85"/>
      <c r="BH86" s="85">
        <f>AS86-AD86</f>
        <v>0</v>
      </c>
      <c r="BI86" s="85"/>
      <c r="BJ86" s="85"/>
      <c r="BK86" s="85"/>
      <c r="BL86" s="85"/>
      <c r="BM86" s="85">
        <f>BC86+BH86</f>
        <v>0</v>
      </c>
      <c r="BN86" s="85"/>
      <c r="BO86" s="85"/>
      <c r="BP86" s="85"/>
      <c r="BQ86" s="85"/>
      <c r="BR86" s="19"/>
      <c r="BS86" s="19"/>
      <c r="BT86" s="19"/>
      <c r="BU86" s="19"/>
      <c r="BV86" s="19"/>
      <c r="BW86" s="19"/>
      <c r="BX86" s="19"/>
      <c r="BY86" s="19"/>
      <c r="BZ86" s="15"/>
    </row>
    <row r="87" spans="1:80" ht="51" customHeight="1">
      <c r="A87" s="31">
        <v>15</v>
      </c>
      <c r="B87" s="31"/>
      <c r="C87" s="95" t="s">
        <v>95</v>
      </c>
      <c r="D87" s="57"/>
      <c r="E87" s="57"/>
      <c r="F87" s="57"/>
      <c r="G87" s="57"/>
      <c r="H87" s="57"/>
      <c r="I87" s="58"/>
      <c r="J87" s="94" t="s">
        <v>96</v>
      </c>
      <c r="K87" s="94"/>
      <c r="L87" s="94"/>
      <c r="M87" s="94"/>
      <c r="N87" s="94"/>
      <c r="O87" s="91" t="s">
        <v>123</v>
      </c>
      <c r="P87" s="57"/>
      <c r="Q87" s="57"/>
      <c r="R87" s="57"/>
      <c r="S87" s="57"/>
      <c r="T87" s="57"/>
      <c r="U87" s="57"/>
      <c r="V87" s="57"/>
      <c r="W87" s="57"/>
      <c r="X87" s="58"/>
      <c r="Y87" s="81">
        <v>100</v>
      </c>
      <c r="Z87" s="81"/>
      <c r="AA87" s="81"/>
      <c r="AB87" s="81"/>
      <c r="AC87" s="81"/>
      <c r="AD87" s="81">
        <v>0</v>
      </c>
      <c r="AE87" s="81"/>
      <c r="AF87" s="81"/>
      <c r="AG87" s="81"/>
      <c r="AH87" s="81"/>
      <c r="AI87" s="81">
        <f>Y87+AD87</f>
        <v>100</v>
      </c>
      <c r="AJ87" s="81"/>
      <c r="AK87" s="81"/>
      <c r="AL87" s="81"/>
      <c r="AM87" s="81"/>
      <c r="AN87" s="81">
        <v>100</v>
      </c>
      <c r="AO87" s="81"/>
      <c r="AP87" s="81"/>
      <c r="AQ87" s="81"/>
      <c r="AR87" s="81"/>
      <c r="AS87" s="81">
        <v>0</v>
      </c>
      <c r="AT87" s="81"/>
      <c r="AU87" s="81"/>
      <c r="AV87" s="81"/>
      <c r="AW87" s="81"/>
      <c r="AX87" s="85">
        <f>AN87+AS87</f>
        <v>100</v>
      </c>
      <c r="AY87" s="85"/>
      <c r="AZ87" s="85"/>
      <c r="BA87" s="85"/>
      <c r="BB87" s="85"/>
      <c r="BC87" s="85">
        <f>AN87-Y87</f>
        <v>0</v>
      </c>
      <c r="BD87" s="85"/>
      <c r="BE87" s="85"/>
      <c r="BF87" s="85"/>
      <c r="BG87" s="85"/>
      <c r="BH87" s="85">
        <f>AS87-AD87</f>
        <v>0</v>
      </c>
      <c r="BI87" s="85"/>
      <c r="BJ87" s="85"/>
      <c r="BK87" s="85"/>
      <c r="BL87" s="85"/>
      <c r="BM87" s="85">
        <f>BC87+BH87</f>
        <v>0</v>
      </c>
      <c r="BN87" s="85"/>
      <c r="BO87" s="85"/>
      <c r="BP87" s="85"/>
      <c r="BQ87" s="85"/>
      <c r="BR87" s="19"/>
      <c r="BS87" s="19"/>
      <c r="BT87" s="19"/>
      <c r="BU87" s="19"/>
      <c r="BV87" s="19"/>
      <c r="BW87" s="19"/>
      <c r="BX87" s="19"/>
      <c r="BY87" s="19"/>
      <c r="BZ87" s="15"/>
    </row>
    <row r="88" spans="1:80" ht="63.75" customHeight="1">
      <c r="A88" s="31">
        <v>16</v>
      </c>
      <c r="B88" s="31"/>
      <c r="C88" s="95" t="s">
        <v>116</v>
      </c>
      <c r="D88" s="57"/>
      <c r="E88" s="57"/>
      <c r="F88" s="57"/>
      <c r="G88" s="57"/>
      <c r="H88" s="57"/>
      <c r="I88" s="58"/>
      <c r="J88" s="94" t="s">
        <v>96</v>
      </c>
      <c r="K88" s="94"/>
      <c r="L88" s="94"/>
      <c r="M88" s="94"/>
      <c r="N88" s="94"/>
      <c r="O88" s="91" t="s">
        <v>124</v>
      </c>
      <c r="P88" s="57"/>
      <c r="Q88" s="57"/>
      <c r="R88" s="57"/>
      <c r="S88" s="57"/>
      <c r="T88" s="57"/>
      <c r="U88" s="57"/>
      <c r="V88" s="57"/>
      <c r="W88" s="57"/>
      <c r="X88" s="58"/>
      <c r="Y88" s="81">
        <v>0</v>
      </c>
      <c r="Z88" s="81"/>
      <c r="AA88" s="81"/>
      <c r="AB88" s="81"/>
      <c r="AC88" s="81"/>
      <c r="AD88" s="81">
        <v>100</v>
      </c>
      <c r="AE88" s="81"/>
      <c r="AF88" s="81"/>
      <c r="AG88" s="81"/>
      <c r="AH88" s="81"/>
      <c r="AI88" s="81">
        <f>Y88+AD88</f>
        <v>100</v>
      </c>
      <c r="AJ88" s="81"/>
      <c r="AK88" s="81"/>
      <c r="AL88" s="81"/>
      <c r="AM88" s="81"/>
      <c r="AN88" s="81">
        <v>0</v>
      </c>
      <c r="AO88" s="81"/>
      <c r="AP88" s="81"/>
      <c r="AQ88" s="81"/>
      <c r="AR88" s="81"/>
      <c r="AS88" s="81">
        <v>69.78</v>
      </c>
      <c r="AT88" s="81"/>
      <c r="AU88" s="81"/>
      <c r="AV88" s="81"/>
      <c r="AW88" s="81"/>
      <c r="AX88" s="85">
        <f>AN88+AS88</f>
        <v>69.78</v>
      </c>
      <c r="AY88" s="85"/>
      <c r="AZ88" s="85"/>
      <c r="BA88" s="85"/>
      <c r="BB88" s="85"/>
      <c r="BC88" s="85">
        <f>AN88-Y88</f>
        <v>0</v>
      </c>
      <c r="BD88" s="85"/>
      <c r="BE88" s="85"/>
      <c r="BF88" s="85"/>
      <c r="BG88" s="85"/>
      <c r="BH88" s="85">
        <f>AS88-AD88</f>
        <v>-30.22</v>
      </c>
      <c r="BI88" s="85"/>
      <c r="BJ88" s="85"/>
      <c r="BK88" s="85"/>
      <c r="BL88" s="85"/>
      <c r="BM88" s="85">
        <f>BC88+BH88</f>
        <v>-30.22</v>
      </c>
      <c r="BN88" s="85"/>
      <c r="BO88" s="85"/>
      <c r="BP88" s="85"/>
      <c r="BQ88" s="85"/>
      <c r="BR88" s="19"/>
      <c r="BS88" s="19"/>
      <c r="BT88" s="19"/>
      <c r="BU88" s="19"/>
      <c r="BV88" s="19"/>
      <c r="BW88" s="19"/>
      <c r="BX88" s="19"/>
      <c r="BY88" s="19"/>
      <c r="BZ88" s="15"/>
    </row>
    <row r="89" spans="1:80" ht="25.5" customHeight="1">
      <c r="A89" s="31"/>
      <c r="B89" s="31"/>
      <c r="C89" s="95" t="s">
        <v>99</v>
      </c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7"/>
      <c r="BR89" s="19"/>
      <c r="BS89" s="19"/>
      <c r="BT89" s="19"/>
      <c r="BU89" s="19"/>
      <c r="BV89" s="19"/>
      <c r="BW89" s="19"/>
      <c r="BX89" s="19"/>
      <c r="BY89" s="19"/>
      <c r="BZ89" s="15"/>
      <c r="CB89" s="1" t="s">
        <v>98</v>
      </c>
    </row>
    <row r="90" spans="1:80" ht="51" customHeight="1">
      <c r="A90" s="31">
        <v>17</v>
      </c>
      <c r="B90" s="31"/>
      <c r="C90" s="95" t="s">
        <v>117</v>
      </c>
      <c r="D90" s="57"/>
      <c r="E90" s="57"/>
      <c r="F90" s="57"/>
      <c r="G90" s="57"/>
      <c r="H90" s="57"/>
      <c r="I90" s="58"/>
      <c r="J90" s="94" t="s">
        <v>96</v>
      </c>
      <c r="K90" s="94"/>
      <c r="L90" s="94"/>
      <c r="M90" s="94"/>
      <c r="N90" s="94"/>
      <c r="O90" s="91" t="s">
        <v>125</v>
      </c>
      <c r="P90" s="57"/>
      <c r="Q90" s="57"/>
      <c r="R90" s="57"/>
      <c r="S90" s="57"/>
      <c r="T90" s="57"/>
      <c r="U90" s="57"/>
      <c r="V90" s="57"/>
      <c r="W90" s="57"/>
      <c r="X90" s="58"/>
      <c r="Y90" s="81">
        <v>0</v>
      </c>
      <c r="Z90" s="81"/>
      <c r="AA90" s="81"/>
      <c r="AB90" s="81"/>
      <c r="AC90" s="81"/>
      <c r="AD90" s="81">
        <v>9.4</v>
      </c>
      <c r="AE90" s="81"/>
      <c r="AF90" s="81"/>
      <c r="AG90" s="81"/>
      <c r="AH90" s="81"/>
      <c r="AI90" s="81">
        <f>Y90+AD90</f>
        <v>9.4</v>
      </c>
      <c r="AJ90" s="81"/>
      <c r="AK90" s="81"/>
      <c r="AL90" s="81"/>
      <c r="AM90" s="81"/>
      <c r="AN90" s="81">
        <v>0</v>
      </c>
      <c r="AO90" s="81"/>
      <c r="AP90" s="81"/>
      <c r="AQ90" s="81"/>
      <c r="AR90" s="81"/>
      <c r="AS90" s="81">
        <v>9.4</v>
      </c>
      <c r="AT90" s="81"/>
      <c r="AU90" s="81"/>
      <c r="AV90" s="81"/>
      <c r="AW90" s="81"/>
      <c r="AX90" s="85">
        <f>AN90+AS90</f>
        <v>9.4</v>
      </c>
      <c r="AY90" s="85"/>
      <c r="AZ90" s="85"/>
      <c r="BA90" s="85"/>
      <c r="BB90" s="85"/>
      <c r="BC90" s="85">
        <f>AN90-Y90</f>
        <v>0</v>
      </c>
      <c r="BD90" s="85"/>
      <c r="BE90" s="85"/>
      <c r="BF90" s="85"/>
      <c r="BG90" s="85"/>
      <c r="BH90" s="85">
        <f>AS90-AD90</f>
        <v>0</v>
      </c>
      <c r="BI90" s="85"/>
      <c r="BJ90" s="85"/>
      <c r="BK90" s="85"/>
      <c r="BL90" s="85"/>
      <c r="BM90" s="85">
        <f>BC90+BH90</f>
        <v>0</v>
      </c>
      <c r="BN90" s="85"/>
      <c r="BO90" s="85"/>
      <c r="BP90" s="85"/>
      <c r="BQ90" s="85"/>
      <c r="BR90" s="19"/>
      <c r="BS90" s="19"/>
      <c r="BT90" s="19"/>
      <c r="BU90" s="19"/>
      <c r="BV90" s="19"/>
      <c r="BW90" s="19"/>
      <c r="BX90" s="19"/>
      <c r="BY90" s="19"/>
      <c r="BZ90" s="15"/>
    </row>
    <row r="91" spans="1:80" ht="25.5" customHeight="1">
      <c r="A91" s="31"/>
      <c r="B91" s="31"/>
      <c r="C91" s="95" t="s">
        <v>101</v>
      </c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7"/>
      <c r="BR91" s="19"/>
      <c r="BS91" s="19"/>
      <c r="BT91" s="19"/>
      <c r="BU91" s="19"/>
      <c r="BV91" s="19"/>
      <c r="BW91" s="19"/>
      <c r="BX91" s="19"/>
      <c r="BY91" s="19"/>
      <c r="BZ91" s="15"/>
      <c r="CB91" s="1" t="s">
        <v>100</v>
      </c>
    </row>
    <row r="93" spans="1:80" ht="15.95" customHeight="1">
      <c r="A93" s="43" t="s">
        <v>56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</row>
    <row r="94" spans="1:80" ht="79.5" customHeight="1">
      <c r="A94" s="84" t="s">
        <v>131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</row>
    <row r="95" spans="1:80" ht="15.9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</row>
    <row r="96" spans="1:80" ht="15.9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</row>
    <row r="97" spans="1:60" ht="42" customHeight="1">
      <c r="A97" s="77" t="s">
        <v>128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20"/>
      <c r="AO97" s="20"/>
      <c r="AP97" s="79" t="s">
        <v>129</v>
      </c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</row>
    <row r="98" spans="1:60">
      <c r="W98" s="76" t="s">
        <v>12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21"/>
      <c r="AO98" s="21"/>
      <c r="AP98" s="76" t="s">
        <v>13</v>
      </c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</row>
    <row r="101" spans="1:60" ht="15.95" customHeight="1">
      <c r="A101" s="77" t="s">
        <v>105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20"/>
      <c r="AO101" s="20"/>
      <c r="AP101" s="79" t="s">
        <v>130</v>
      </c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</row>
    <row r="102" spans="1:60">
      <c r="W102" s="76" t="s">
        <v>12</v>
      </c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21"/>
      <c r="AO102" s="21"/>
      <c r="AP102" s="76" t="s">
        <v>13</v>
      </c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</row>
  </sheetData>
  <mergeCells count="506">
    <mergeCell ref="A89:B89"/>
    <mergeCell ref="C89:BQ89"/>
    <mergeCell ref="BM76:BQ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C82:BQ82"/>
    <mergeCell ref="C84:BQ84"/>
    <mergeCell ref="BM86:BQ86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87:BB87"/>
    <mergeCell ref="BC87:BG87"/>
    <mergeCell ref="BH87:BL87"/>
    <mergeCell ref="BM87:BQ87"/>
    <mergeCell ref="J88:N88"/>
    <mergeCell ref="O88:X88"/>
    <mergeCell ref="Y88:AC88"/>
    <mergeCell ref="AD88:AH88"/>
    <mergeCell ref="AX68:BB68"/>
    <mergeCell ref="BC68:BG68"/>
    <mergeCell ref="BH68:BL68"/>
    <mergeCell ref="BM68:BQ68"/>
    <mergeCell ref="AI85:AM85"/>
    <mergeCell ref="AN85:AR85"/>
    <mergeCell ref="AS85:AW85"/>
    <mergeCell ref="AX83:BB83"/>
    <mergeCell ref="BC83:BG83"/>
    <mergeCell ref="BH83:BL83"/>
    <mergeCell ref="BM83:BQ83"/>
    <mergeCell ref="AS83:AW83"/>
    <mergeCell ref="BM85:BQ85"/>
    <mergeCell ref="AX81:BB81"/>
    <mergeCell ref="BC81:BG81"/>
    <mergeCell ref="BH81:BL81"/>
    <mergeCell ref="A91:B91"/>
    <mergeCell ref="AX90:BB90"/>
    <mergeCell ref="BC90:BG90"/>
    <mergeCell ref="BH90:BL90"/>
    <mergeCell ref="BM90:BQ90"/>
    <mergeCell ref="BM88:BQ88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8:AM88"/>
    <mergeCell ref="AN88:AR88"/>
    <mergeCell ref="AS88:AW88"/>
    <mergeCell ref="AX88:BB88"/>
    <mergeCell ref="BC88:BG88"/>
    <mergeCell ref="BH88:BL88"/>
    <mergeCell ref="A88:B88"/>
    <mergeCell ref="C88:I88"/>
    <mergeCell ref="C91:BQ91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86:B86"/>
    <mergeCell ref="C86:I86"/>
    <mergeCell ref="J86:N86"/>
    <mergeCell ref="O86:X86"/>
    <mergeCell ref="Y86:AC86"/>
    <mergeCell ref="AD86:AH86"/>
    <mergeCell ref="A85:B85"/>
    <mergeCell ref="C85:I85"/>
    <mergeCell ref="J85:N85"/>
    <mergeCell ref="O85:X85"/>
    <mergeCell ref="Y85:AC85"/>
    <mergeCell ref="AD85:AH85"/>
    <mergeCell ref="A84:B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82:B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80:B80"/>
    <mergeCell ref="C80:I80"/>
    <mergeCell ref="J80:N80"/>
    <mergeCell ref="O80:X80"/>
    <mergeCell ref="Y80:AC80"/>
    <mergeCell ref="AD80:AH80"/>
    <mergeCell ref="A79:B79"/>
    <mergeCell ref="AI78:AM78"/>
    <mergeCell ref="AN78:AR78"/>
    <mergeCell ref="AS78:AW78"/>
    <mergeCell ref="AX78:BB78"/>
    <mergeCell ref="BC78:BG78"/>
    <mergeCell ref="BH78:BL78"/>
    <mergeCell ref="C79:BQ79"/>
    <mergeCell ref="BM81:BQ81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BM78:BQ78"/>
    <mergeCell ref="AX75:BB75"/>
    <mergeCell ref="BC75:BG75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D71:AH71"/>
    <mergeCell ref="AI71:AM71"/>
    <mergeCell ref="A76:B76"/>
    <mergeCell ref="C76:I76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BH76:BL76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70:B70"/>
    <mergeCell ref="C70:I70"/>
    <mergeCell ref="J70:N70"/>
    <mergeCell ref="O70:X70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A71:B71"/>
    <mergeCell ref="C71:I71"/>
    <mergeCell ref="J71:N71"/>
    <mergeCell ref="O71:X71"/>
    <mergeCell ref="Y71:AC71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7:B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C67:BQ67"/>
    <mergeCell ref="BC66:BG66"/>
    <mergeCell ref="BH66:BL66"/>
    <mergeCell ref="BM66:BQ66"/>
    <mergeCell ref="BM64:BQ64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AN63:AR63"/>
    <mergeCell ref="AS63:AW63"/>
    <mergeCell ref="BM65:BQ65"/>
    <mergeCell ref="BM63:BQ63"/>
    <mergeCell ref="BG57:BL57"/>
    <mergeCell ref="A59:BQ59"/>
    <mergeCell ref="AD62:AH62"/>
    <mergeCell ref="AI62:AM62"/>
    <mergeCell ref="AN62:AR62"/>
    <mergeCell ref="AS62:AW62"/>
    <mergeCell ref="AX62:BB62"/>
    <mergeCell ref="BC62:BG62"/>
    <mergeCell ref="BH62:BL62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93:BL93"/>
    <mergeCell ref="A94:BL94"/>
    <mergeCell ref="AX66:BB66"/>
    <mergeCell ref="BI47:BM47"/>
    <mergeCell ref="BN47:BQ47"/>
    <mergeCell ref="A48:B48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D47:BH47"/>
    <mergeCell ref="A49:B49"/>
    <mergeCell ref="C49:Z49"/>
    <mergeCell ref="AA49:AE49"/>
    <mergeCell ref="AF49:AJ49"/>
    <mergeCell ref="AK49:AO49"/>
    <mergeCell ref="AP49:AT49"/>
    <mergeCell ref="A65:B65"/>
    <mergeCell ref="BH63:BL63"/>
    <mergeCell ref="A64:B64"/>
    <mergeCell ref="W102:AM102"/>
    <mergeCell ref="AP102:BH102"/>
    <mergeCell ref="A37:F37"/>
    <mergeCell ref="G37:BL37"/>
    <mergeCell ref="A97:V97"/>
    <mergeCell ref="W97:AM97"/>
    <mergeCell ref="AP97:BH97"/>
    <mergeCell ref="W98:AM98"/>
    <mergeCell ref="AP98:BH98"/>
    <mergeCell ref="A101:V101"/>
    <mergeCell ref="W101:AM101"/>
    <mergeCell ref="AP101:BH101"/>
    <mergeCell ref="AX65:BB65"/>
    <mergeCell ref="BC65:BG65"/>
    <mergeCell ref="BH65:BL65"/>
    <mergeCell ref="AS66:AW66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61:B62"/>
    <mergeCell ref="C61:I62"/>
    <mergeCell ref="J61:N62"/>
    <mergeCell ref="O61:X62"/>
    <mergeCell ref="Y61:AM61"/>
    <mergeCell ref="AN61:BB61"/>
    <mergeCell ref="BC61:BQ61"/>
    <mergeCell ref="Y62:AC62"/>
    <mergeCell ref="A57:P57"/>
    <mergeCell ref="Q57:U57"/>
    <mergeCell ref="V57:Z57"/>
    <mergeCell ref="AA57:AF57"/>
    <mergeCell ref="AG57:AK57"/>
    <mergeCell ref="AL57:AP57"/>
    <mergeCell ref="AQ57:AV57"/>
    <mergeCell ref="AW57:BA57"/>
    <mergeCell ref="BB57:BF57"/>
    <mergeCell ref="BG55:BL55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BG56:BL56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A52:BL52"/>
    <mergeCell ref="A53:P54"/>
    <mergeCell ref="Q53:AF53"/>
    <mergeCell ref="AG53:AV53"/>
    <mergeCell ref="AW53:BL53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U45:AY45"/>
    <mergeCell ref="AZ45:BC45"/>
    <mergeCell ref="BD45:BH45"/>
    <mergeCell ref="BI45:BM45"/>
    <mergeCell ref="BN45:BQ45"/>
    <mergeCell ref="A51:BL51"/>
    <mergeCell ref="A46:B46"/>
    <mergeCell ref="A45:B45"/>
    <mergeCell ref="C45:Z45"/>
    <mergeCell ref="AA45:AE45"/>
    <mergeCell ref="AF45:AJ45"/>
    <mergeCell ref="AK45:AO45"/>
    <mergeCell ref="AP45:AT45"/>
    <mergeCell ref="C46:BQ46"/>
    <mergeCell ref="C48:BQ48"/>
    <mergeCell ref="AU49:AY49"/>
    <mergeCell ref="AZ49:BC49"/>
    <mergeCell ref="BD49:BH49"/>
    <mergeCell ref="BI49:BM49"/>
    <mergeCell ref="BN49:BQ49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P42:AT42"/>
    <mergeCell ref="AU42:AY42"/>
    <mergeCell ref="A35:F35"/>
    <mergeCell ref="G35:BL35"/>
    <mergeCell ref="A36:F36"/>
    <mergeCell ref="G36:BL36"/>
    <mergeCell ref="A39:BQ39"/>
    <mergeCell ref="A40:BQ40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5:C68 C71:C75 C78:C84 C86:C89">
    <cfRule type="cellIs" dxfId="7" priority="4" stopIfTrue="1" operator="equal">
      <formula>$C64</formula>
    </cfRule>
  </conditionalFormatting>
  <conditionalFormatting sqref="A65:B91">
    <cfRule type="cellIs" dxfId="6" priority="3" stopIfTrue="1" operator="equal">
      <formula>0</formula>
    </cfRule>
  </conditionalFormatting>
  <conditionalFormatting sqref="C69 C90">
    <cfRule type="cellIs" dxfId="5" priority="6" stopIfTrue="1" operator="equal">
      <formula>$C67</formula>
    </cfRule>
  </conditionalFormatting>
  <conditionalFormatting sqref="C68">
    <cfRule type="cellIs" dxfId="4" priority="2" stopIfTrue="1" operator="equal">
      <formula>$C66</formula>
    </cfRule>
  </conditionalFormatting>
  <conditionalFormatting sqref="C70">
    <cfRule type="cellIs" dxfId="3" priority="7" stopIfTrue="1" operator="equal">
      <formula>#REF!</formula>
    </cfRule>
  </conditionalFormatting>
  <conditionalFormatting sqref="C76">
    <cfRule type="cellIs" dxfId="2" priority="1" stopIfTrue="1" operator="equal">
      <formula>$C75</formula>
    </cfRule>
  </conditionalFormatting>
  <conditionalFormatting sqref="C76:C77">
    <cfRule type="cellIs" dxfId="1" priority="12" stopIfTrue="1" operator="equal">
      <formula>#REF!</formula>
    </cfRule>
  </conditionalFormatting>
  <conditionalFormatting sqref="C91 C85">
    <cfRule type="cellIs" dxfId="0" priority="1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2021-02-02T12:23:02Z</cp:lastPrinted>
  <dcterms:created xsi:type="dcterms:W3CDTF">2016-08-10T10:53:25Z</dcterms:created>
  <dcterms:modified xsi:type="dcterms:W3CDTF">2021-02-03T09:04:04Z</dcterms:modified>
</cp:coreProperties>
</file>