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4040" sheetId="2" r:id="rId1"/>
  </sheets>
  <definedNames>
    <definedName name="_xlnm.Print_Area" localSheetId="0">КПК1014040!$A$1:$BM$117</definedName>
  </definedNames>
  <calcPr calcId="144525" refMode="R1C1"/>
</workbook>
</file>

<file path=xl/calcChain.xml><?xml version="1.0" encoding="utf-8"?>
<calcChain xmlns="http://schemas.openxmlformats.org/spreadsheetml/2006/main">
  <c r="BE104" i="2" l="1"/>
  <c r="BE103" i="2"/>
  <c r="BE102" i="2"/>
  <c r="BE101" i="2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AR60" i="2"/>
  <c r="AR59" i="2"/>
  <c r="AS51" i="2"/>
  <c r="AS50" i="2"/>
</calcChain>
</file>

<file path=xl/sharedStrings.xml><?xml version="1.0" encoding="utf-8"?>
<sst xmlns="http://schemas.openxmlformats.org/spreadsheetml/2006/main" count="223" uniqueCount="152">
  <si>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</si>
  <si>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</si>
  <si>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</si>
  <si>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</si>
  <si>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</si>
  <si>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</si>
  <si>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</si>
  <si>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</si>
  <si>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</si>
  <si>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</si>
  <si>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</si>
  <si>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</si>
  <si>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</si>
  <si>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</si>
  <si>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</si>
  <si>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</si>
  <si>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</si>
  <si>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</si>
  <si>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</si>
  <si>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</si>
  <si>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</si>
  <si>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</si>
  <si>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</si>
  <si>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</si>
  <si>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</si>
  <si>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</si>
  <si>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</si>
  <si>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</si>
  <si>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</si>
  <si>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</si>
  <si>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</si>
  <si>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</si>
  <si>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</si>
  <si>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</si>
  <si>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</si>
  <si>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</si>
  <si>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</si>
  <si>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</si>
  <si>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</si>
  <si>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</si>
  <si>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</si>
  <si>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</si>
  <si>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</si>
  <si>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</si>
  <si>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</si>
  <si>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</si>
  <si>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</si>
  <si>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</si>
  <si>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</si>
  <si>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</si>
  <si>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</si>
  <si>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</si>
  <si>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</si>
  <si>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</si>
  <si>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</si>
  <si>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</si>
  <si>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</si>
  <si>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</si>
  <si>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</si>
  <si>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</si>
  <si>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</si>
  <si>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</si>
  <si>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</si>
  <si>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</si>
  <si>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збереження популяризації духовного надбання нації</t>
  </si>
  <si>
    <t>Залучати громадян до надбань національної і світової історико - культурної спадщини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</si>
  <si>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</si>
  <si>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діяльності музеїв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</si>
  <si>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</si>
  <si>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</si>
  <si>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</si>
  <si>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>кількість установ</t>
  </si>
  <si>
    <t>од.</t>
  </si>
  <si>
    <t>мережа</t>
  </si>
  <si>
    <t>кількість музеїв</t>
  </si>
  <si>
    <t>середнє число окладів (ставок)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</si>
  <si>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</si>
  <si>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</si>
  <si>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</si>
  <si>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</si>
  <si>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</si>
  <si>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площа приміщень</t>
  </si>
  <si>
    <t>кв. м.</t>
  </si>
  <si>
    <t>технічна документація на будівлі</t>
  </si>
  <si>
    <t>виставкова площа</t>
  </si>
  <si>
    <t>видатки загального фонду на забезпечення діяльності музеїв</t>
  </si>
  <si>
    <t>грн.</t>
  </si>
  <si>
    <t>кошторис без кредиторської заборгованості</t>
  </si>
  <si>
    <t>видатки загального фонду на забезпечення діяльності виставок</t>
  </si>
  <si>
    <t>продукту</t>
  </si>
  <si>
    <t>кількість відвідувачів виставок</t>
  </si>
  <si>
    <t>в т.ч безкоштовно</t>
  </si>
  <si>
    <t>осіб</t>
  </si>
  <si>
    <t>звіт про роботу НКМ ім.І.Спаського</t>
  </si>
  <si>
    <t>в т.ч. за реалізованими квитками</t>
  </si>
  <si>
    <t>кількість реалізованих квитків</t>
  </si>
  <si>
    <t>шт.</t>
  </si>
  <si>
    <t>кількість екскурсій на виставках</t>
  </si>
  <si>
    <t>кількість проведених виставок у музеях</t>
  </si>
  <si>
    <t>плановий обсяг доходів виставок</t>
  </si>
  <si>
    <t>плановий обсяг доходів виставок у тому числі доходи від реалізації квитків</t>
  </si>
  <si>
    <t>кількість екскурсій у музеях</t>
  </si>
  <si>
    <t>форма №8-НК</t>
  </si>
  <si>
    <t>кількість експонатів - усього</t>
  </si>
  <si>
    <t>тис.од.</t>
  </si>
  <si>
    <t>кількість експонатів буде експонуватись  у плановому  періоді</t>
  </si>
  <si>
    <t>кількість відвідувачів музеїв</t>
  </si>
  <si>
    <t>журнали відвідувань</t>
  </si>
  <si>
    <t>кількість відвідувачів музеїв у тому числі: за реалізованими квитками, квитанціями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</si>
  <si>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</si>
  <si>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</si>
  <si>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музеїв: у тому числі доходи від реалізації квитків</t>
  </si>
  <si>
    <t>кошторис</t>
  </si>
  <si>
    <t>кількість реалізованих квитків від відвідування музею</t>
  </si>
  <si>
    <t>бухгалтерська звітність, журнали обліку</t>
  </si>
  <si>
    <t>ефективності</t>
  </si>
  <si>
    <t>середні витрати на 1 кв. м виставкової площі</t>
  </si>
  <si>
    <t>планові асигнування на зазначені цілі/ виставкова площа</t>
  </si>
  <si>
    <t>середня вартість одного квитка</t>
  </si>
  <si>
    <t>обсяг доходів музеїв від реалізації квитків/ кількість реалізованих квитків</t>
  </si>
  <si>
    <t>середні витрати на одного відвідувача</t>
  </si>
  <si>
    <t>кошторис без кредиторської заборгованості/ кількість відвідувачів музеїв</t>
  </si>
  <si>
    <t>якості</t>
  </si>
  <si>
    <t>динаміка збільшення виставок у плановому періоді відповідно до фактичного показника попереднього періоду</t>
  </si>
  <si>
    <t>відс.</t>
  </si>
  <si>
    <t>(кількість проведених виставок у музеях /фактичний показник попереднього періоду(16))*100-100</t>
  </si>
  <si>
    <t>динаміка збільшення задіяних виставкових площ у плановому періоді відповідно до фактичного показника попереднього періоду</t>
  </si>
  <si>
    <t>(виставкова площа /фактичний показник попереднього періоду (420,7))*100-100</t>
  </si>
  <si>
    <t>динаміка збільшення відвідувачів у плановому періоді відповідно до фактичного показника попереднього періоду</t>
  </si>
  <si>
    <t>(кількість відвідувачів музеїв /фактичний показник попереднього періоду (1526))*100-100</t>
  </si>
  <si>
    <t>відсоток предметів, які експонуються, у загальній кількості експонатів основного музейного фонду</t>
  </si>
  <si>
    <t>(кількість експонатів, що експонувалась/ кількість експонатів - усього)*100</t>
  </si>
  <si>
    <t>Конституція України, Бюджетний Кодекс України, Закон України "Про музеї і музейну справу", Наказ МФУ від 26.08.2014 р. № 836 «Про деякі питання запровадження ПЦМ, складання та виконання місцевих бюджетів», Рішення Ніжинської міської ради 8 скликання від 24.12.2020 року № 3-4/2020, Рішення Ніжинської міської ради 8 скликання від 24.12.2020 року № 4-4/2020.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</si>
  <si>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спадщини.</t>
  </si>
  <si>
    <t>1000000</t>
  </si>
  <si>
    <t>22.01.2021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</si>
  <si>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</si>
  <si>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</si>
  <si>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</si>
  <si>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</si>
  <si>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Фінансового управління НМР</t>
  </si>
  <si>
    <t>Тетяна БАССАК</t>
  </si>
  <si>
    <t>Людмила ПИСАРЕНКО</t>
  </si>
  <si>
    <t>35281134</t>
  </si>
  <si>
    <t>2553800000</t>
  </si>
  <si>
    <t>бюджетної програми місцевого бюджету на 2021  рік</t>
  </si>
  <si>
    <t>1014040</t>
  </si>
  <si>
    <t>Забезпечення діяльності музеїв i виставок</t>
  </si>
  <si>
    <t>Орган з питань культури, національностей та релігій</t>
  </si>
  <si>
    <t>1010000</t>
  </si>
  <si>
    <t>4040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</si>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</sst>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136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137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135</v>
      </c>
      <c r="AP7" s="108"/>
      <c r="AQ7" s="108"/>
      <c r="AR7" s="108"/>
      <c r="AS7" s="108"/>
      <c r="AT7" s="108"/>
      <c r="AU7" s="108"/>
      <c r="AV7" s="1" t="s">
        <v>63</v>
      </c>
      <c r="AW7" s="110">
        <v>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145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134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137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143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149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148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143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146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150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151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147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144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3630650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3560650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70000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132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7" t="s">
        <v>133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3560650</v>
      </c>
      <c r="AD50" s="53"/>
      <c r="AE50" s="53"/>
      <c r="AF50" s="53"/>
      <c r="AG50" s="53"/>
      <c r="AH50" s="53"/>
      <c r="AI50" s="53"/>
      <c r="AJ50" s="53"/>
      <c r="AK50" s="53">
        <v>70000</v>
      </c>
      <c r="AL50" s="53"/>
      <c r="AM50" s="53"/>
      <c r="AN50" s="53"/>
      <c r="AO50" s="53"/>
      <c r="AP50" s="53"/>
      <c r="AQ50" s="53"/>
      <c r="AR50" s="53"/>
      <c r="AS50" s="53">
        <f>AC50+AK50</f>
        <v>3630650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3560650</v>
      </c>
      <c r="AD51" s="94"/>
      <c r="AE51" s="94"/>
      <c r="AF51" s="94"/>
      <c r="AG51" s="94"/>
      <c r="AH51" s="94"/>
      <c r="AI51" s="94"/>
      <c r="AJ51" s="94"/>
      <c r="AK51" s="94">
        <v>70000</v>
      </c>
      <c r="AL51" s="94"/>
      <c r="AM51" s="94"/>
      <c r="AN51" s="94"/>
      <c r="AO51" s="94"/>
      <c r="AP51" s="94"/>
      <c r="AQ51" s="94"/>
      <c r="AR51" s="94"/>
      <c r="AS51" s="94">
        <f>AC51+AK51</f>
        <v>3630650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133750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133750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133750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133750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10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>AO66+AW66</f>
        <v>0</v>
      </c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85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1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31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31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4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76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3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5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72</v>
      </c>
      <c r="AA71" s="72"/>
      <c r="AB71" s="72"/>
      <c r="AC71" s="72"/>
      <c r="AD71" s="72"/>
      <c r="AE71" s="73" t="s">
        <v>76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20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20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6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72</v>
      </c>
      <c r="AA72" s="72"/>
      <c r="AB72" s="72"/>
      <c r="AC72" s="72"/>
      <c r="AD72" s="72"/>
      <c r="AE72" s="73" t="s">
        <v>76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6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7</v>
      </c>
      <c r="B73" s="43"/>
      <c r="C73" s="43"/>
      <c r="D73" s="43"/>
      <c r="E73" s="43"/>
      <c r="F73" s="43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72</v>
      </c>
      <c r="AA73" s="72"/>
      <c r="AB73" s="72"/>
      <c r="AC73" s="72"/>
      <c r="AD73" s="72"/>
      <c r="AE73" s="73" t="s">
        <v>76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2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8</v>
      </c>
      <c r="B74" s="43"/>
      <c r="C74" s="43"/>
      <c r="D74" s="43"/>
      <c r="E74" s="43"/>
      <c r="F74" s="43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82</v>
      </c>
      <c r="AA74" s="72"/>
      <c r="AB74" s="72"/>
      <c r="AC74" s="72"/>
      <c r="AD74" s="72"/>
      <c r="AE74" s="85" t="s">
        <v>83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1946.2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1946.2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9</v>
      </c>
      <c r="B75" s="43"/>
      <c r="C75" s="43"/>
      <c r="D75" s="43"/>
      <c r="E75" s="43"/>
      <c r="F75" s="43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82</v>
      </c>
      <c r="AA75" s="72"/>
      <c r="AB75" s="72"/>
      <c r="AC75" s="72"/>
      <c r="AD75" s="72"/>
      <c r="AE75" s="85" t="s">
        <v>83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420.7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420.7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10</v>
      </c>
      <c r="B76" s="43"/>
      <c r="C76" s="43"/>
      <c r="D76" s="43"/>
      <c r="E76" s="43"/>
      <c r="F76" s="43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86</v>
      </c>
      <c r="AA76" s="72"/>
      <c r="AB76" s="72"/>
      <c r="AC76" s="72"/>
      <c r="AD76" s="72"/>
      <c r="AE76" s="85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3560650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3560650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11</v>
      </c>
      <c r="B77" s="43"/>
      <c r="C77" s="43"/>
      <c r="D77" s="43"/>
      <c r="E77" s="43"/>
      <c r="F77" s="43"/>
      <c r="G77" s="85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86</v>
      </c>
      <c r="AA77" s="72"/>
      <c r="AB77" s="72"/>
      <c r="AC77" s="72"/>
      <c r="AD77" s="72"/>
      <c r="AE77" s="85"/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>
        <f>AO78+AW78</f>
        <v>0</v>
      </c>
      <c r="BF78" s="94"/>
      <c r="BG78" s="94"/>
      <c r="BH78" s="94"/>
      <c r="BI78" s="94"/>
      <c r="BJ78" s="94"/>
      <c r="BK78" s="94"/>
      <c r="BL78" s="94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>
        <v>6000</v>
      </c>
      <c r="AP79" s="94"/>
      <c r="AQ79" s="94"/>
      <c r="AR79" s="94"/>
      <c r="AS79" s="94"/>
      <c r="AT79" s="94"/>
      <c r="AU79" s="94"/>
      <c r="AV79" s="94"/>
      <c r="AW79" s="94">
        <v>0</v>
      </c>
      <c r="AX79" s="94"/>
      <c r="AY79" s="94"/>
      <c r="AZ79" s="94"/>
      <c r="BA79" s="94"/>
      <c r="BB79" s="94"/>
      <c r="BC79" s="94"/>
      <c r="BD79" s="94"/>
      <c r="BE79" s="94">
        <f>AO79+AW79</f>
        <v>6000</v>
      </c>
      <c r="BF79" s="94"/>
      <c r="BG79" s="94"/>
      <c r="BH79" s="94"/>
      <c r="BI79" s="94"/>
      <c r="BJ79" s="94"/>
      <c r="BK79" s="94"/>
      <c r="BL79" s="94"/>
    </row>
    <row r="80" spans="1:79" ht="25.5" customHeight="1" x14ac:dyDescent="0.2">
      <c r="A80" s="43">
        <v>1</v>
      </c>
      <c r="B80" s="43"/>
      <c r="C80" s="43"/>
      <c r="D80" s="43"/>
      <c r="E80" s="43"/>
      <c r="F80" s="43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92</v>
      </c>
      <c r="AA80" s="72"/>
      <c r="AB80" s="72"/>
      <c r="AC80" s="72"/>
      <c r="AD80" s="72"/>
      <c r="AE80" s="85" t="s">
        <v>93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6000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>AO80+AW80</f>
        <v>6000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2</v>
      </c>
      <c r="B81" s="43"/>
      <c r="C81" s="43"/>
      <c r="D81" s="43"/>
      <c r="E81" s="43"/>
      <c r="F81" s="43"/>
      <c r="G81" s="85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92</v>
      </c>
      <c r="AA81" s="72"/>
      <c r="AB81" s="72"/>
      <c r="AC81" s="72"/>
      <c r="AD81" s="72"/>
      <c r="AE81" s="85" t="s">
        <v>93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>AO81+AW81</f>
        <v>0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3</v>
      </c>
      <c r="B82" s="43"/>
      <c r="C82" s="43"/>
      <c r="D82" s="43"/>
      <c r="E82" s="43"/>
      <c r="F82" s="43"/>
      <c r="G82" s="85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96</v>
      </c>
      <c r="AA82" s="72"/>
      <c r="AB82" s="72"/>
      <c r="AC82" s="72"/>
      <c r="AD82" s="72"/>
      <c r="AE82" s="85" t="s">
        <v>93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>AO82+AW82</f>
        <v>0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4</v>
      </c>
      <c r="B83" s="43"/>
      <c r="C83" s="43"/>
      <c r="D83" s="43"/>
      <c r="E83" s="43"/>
      <c r="F83" s="43"/>
      <c r="G83" s="85" t="s">
        <v>97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72</v>
      </c>
      <c r="AA83" s="72"/>
      <c r="AB83" s="72"/>
      <c r="AC83" s="72"/>
      <c r="AD83" s="72"/>
      <c r="AE83" s="85" t="s">
        <v>93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>AO83+AW83</f>
        <v>0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5</v>
      </c>
      <c r="B84" s="43"/>
      <c r="C84" s="43"/>
      <c r="D84" s="43"/>
      <c r="E84" s="43"/>
      <c r="F84" s="43"/>
      <c r="G84" s="85" t="s">
        <v>98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72</v>
      </c>
      <c r="AA84" s="72"/>
      <c r="AB84" s="72"/>
      <c r="AC84" s="72"/>
      <c r="AD84" s="72"/>
      <c r="AE84" s="85" t="s">
        <v>93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30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>AO84+AW84</f>
        <v>30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6</v>
      </c>
      <c r="B85" s="43"/>
      <c r="C85" s="43"/>
      <c r="D85" s="43"/>
      <c r="E85" s="43"/>
      <c r="F85" s="43"/>
      <c r="G85" s="85" t="s">
        <v>99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86</v>
      </c>
      <c r="AA85" s="72"/>
      <c r="AB85" s="72"/>
      <c r="AC85" s="72"/>
      <c r="AD85" s="72"/>
      <c r="AE85" s="85"/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>AO85+AW85</f>
        <v>0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7</v>
      </c>
      <c r="B86" s="43"/>
      <c r="C86" s="43"/>
      <c r="D86" s="43"/>
      <c r="E86" s="43"/>
      <c r="F86" s="43"/>
      <c r="G86" s="85" t="s">
        <v>100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86</v>
      </c>
      <c r="AA86" s="72"/>
      <c r="AB86" s="72"/>
      <c r="AC86" s="72"/>
      <c r="AD86" s="72"/>
      <c r="AE86" s="85"/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f>AO86+AW86</f>
        <v>0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8</v>
      </c>
      <c r="B87" s="43"/>
      <c r="C87" s="43"/>
      <c r="D87" s="43"/>
      <c r="E87" s="43"/>
      <c r="F87" s="43"/>
      <c r="G87" s="85" t="s">
        <v>101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72</v>
      </c>
      <c r="AA87" s="72"/>
      <c r="AB87" s="72"/>
      <c r="AC87" s="72"/>
      <c r="AD87" s="72"/>
      <c r="AE87" s="85" t="s">
        <v>102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700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f>AO87+AW87</f>
        <v>700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9</v>
      </c>
      <c r="B88" s="43"/>
      <c r="C88" s="43"/>
      <c r="D88" s="43"/>
      <c r="E88" s="43"/>
      <c r="F88" s="43"/>
      <c r="G88" s="85" t="s">
        <v>103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104</v>
      </c>
      <c r="AA88" s="72"/>
      <c r="AB88" s="72"/>
      <c r="AC88" s="72"/>
      <c r="AD88" s="72"/>
      <c r="AE88" s="85" t="s">
        <v>102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32.9</v>
      </c>
      <c r="AX88" s="53"/>
      <c r="AY88" s="53"/>
      <c r="AZ88" s="53"/>
      <c r="BA88" s="53"/>
      <c r="BB88" s="53"/>
      <c r="BC88" s="53"/>
      <c r="BD88" s="53"/>
      <c r="BE88" s="53">
        <f>AO88+AW88</f>
        <v>32.9</v>
      </c>
      <c r="BF88" s="53"/>
      <c r="BG88" s="53"/>
      <c r="BH88" s="53"/>
      <c r="BI88" s="53"/>
      <c r="BJ88" s="53"/>
      <c r="BK88" s="53"/>
      <c r="BL88" s="53"/>
    </row>
    <row r="89" spans="1:64" ht="12.75" customHeight="1" x14ac:dyDescent="0.2">
      <c r="A89" s="43">
        <v>10</v>
      </c>
      <c r="B89" s="43"/>
      <c r="C89" s="43"/>
      <c r="D89" s="43"/>
      <c r="E89" s="43"/>
      <c r="F89" s="43"/>
      <c r="G89" s="85" t="s">
        <v>105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104</v>
      </c>
      <c r="AA89" s="72"/>
      <c r="AB89" s="72"/>
      <c r="AC89" s="72"/>
      <c r="AD89" s="72"/>
      <c r="AE89" s="85" t="s">
        <v>102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17.2</v>
      </c>
      <c r="AX89" s="53"/>
      <c r="AY89" s="53"/>
      <c r="AZ89" s="53"/>
      <c r="BA89" s="53"/>
      <c r="BB89" s="53"/>
      <c r="BC89" s="53"/>
      <c r="BD89" s="53"/>
      <c r="BE89" s="53">
        <f>AO89+AW89</f>
        <v>17.2</v>
      </c>
      <c r="BF89" s="53"/>
      <c r="BG89" s="53"/>
      <c r="BH89" s="53"/>
      <c r="BI89" s="53"/>
      <c r="BJ89" s="53"/>
      <c r="BK89" s="53"/>
      <c r="BL89" s="53"/>
    </row>
    <row r="90" spans="1:64" ht="12.75" customHeight="1" x14ac:dyDescent="0.2">
      <c r="A90" s="43">
        <v>11</v>
      </c>
      <c r="B90" s="43"/>
      <c r="C90" s="43"/>
      <c r="D90" s="43"/>
      <c r="E90" s="43"/>
      <c r="F90" s="43"/>
      <c r="G90" s="85" t="s">
        <v>106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92</v>
      </c>
      <c r="AA90" s="72"/>
      <c r="AB90" s="72"/>
      <c r="AC90" s="72"/>
      <c r="AD90" s="72"/>
      <c r="AE90" s="85" t="s">
        <v>107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11000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f>AO90+AW90</f>
        <v>11000</v>
      </c>
      <c r="BF90" s="53"/>
      <c r="BG90" s="53"/>
      <c r="BH90" s="53"/>
      <c r="BI90" s="53"/>
      <c r="BJ90" s="53"/>
      <c r="BK90" s="53"/>
      <c r="BL90" s="53"/>
    </row>
    <row r="91" spans="1:64" ht="25.5" customHeight="1" x14ac:dyDescent="0.2">
      <c r="A91" s="43">
        <v>12</v>
      </c>
      <c r="B91" s="43"/>
      <c r="C91" s="43"/>
      <c r="D91" s="43"/>
      <c r="E91" s="43"/>
      <c r="F91" s="43"/>
      <c r="G91" s="85" t="s">
        <v>108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92</v>
      </c>
      <c r="AA91" s="72"/>
      <c r="AB91" s="72"/>
      <c r="AC91" s="72"/>
      <c r="AD91" s="72"/>
      <c r="AE91" s="85" t="s">
        <v>107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9000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f>AO91+AW91</f>
        <v>9000</v>
      </c>
      <c r="BF91" s="53"/>
      <c r="BG91" s="53"/>
      <c r="BH91" s="53"/>
      <c r="BI91" s="53"/>
      <c r="BJ91" s="53"/>
      <c r="BK91" s="53"/>
      <c r="BL91" s="53"/>
    </row>
    <row r="92" spans="1:64" ht="12.75" customHeight="1" x14ac:dyDescent="0.2">
      <c r="A92" s="43">
        <v>13</v>
      </c>
      <c r="B92" s="43"/>
      <c r="C92" s="43"/>
      <c r="D92" s="43"/>
      <c r="E92" s="43"/>
      <c r="F92" s="43"/>
      <c r="G92" s="85" t="s">
        <v>109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92</v>
      </c>
      <c r="AA92" s="72"/>
      <c r="AB92" s="72"/>
      <c r="AC92" s="72"/>
      <c r="AD92" s="72"/>
      <c r="AE92" s="85" t="s">
        <v>107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2000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f>AO92+AW92</f>
        <v>2000</v>
      </c>
      <c r="BF92" s="53"/>
      <c r="BG92" s="53"/>
      <c r="BH92" s="53"/>
      <c r="BI92" s="53"/>
      <c r="BJ92" s="53"/>
      <c r="BK92" s="53"/>
      <c r="BL92" s="53"/>
    </row>
    <row r="93" spans="1:64" ht="12.75" customHeight="1" x14ac:dyDescent="0.2">
      <c r="A93" s="43">
        <v>14</v>
      </c>
      <c r="B93" s="43"/>
      <c r="C93" s="43"/>
      <c r="D93" s="43"/>
      <c r="E93" s="43"/>
      <c r="F93" s="43"/>
      <c r="G93" s="85" t="s">
        <v>110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86</v>
      </c>
      <c r="AA93" s="72"/>
      <c r="AB93" s="72"/>
      <c r="AC93" s="72"/>
      <c r="AD93" s="72"/>
      <c r="AE93" s="85"/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v>70000</v>
      </c>
      <c r="AX93" s="53"/>
      <c r="AY93" s="53"/>
      <c r="AZ93" s="53"/>
      <c r="BA93" s="53"/>
      <c r="BB93" s="53"/>
      <c r="BC93" s="53"/>
      <c r="BD93" s="53"/>
      <c r="BE93" s="53">
        <f>AO93+AW93</f>
        <v>70000</v>
      </c>
      <c r="BF93" s="53"/>
      <c r="BG93" s="53"/>
      <c r="BH93" s="53"/>
      <c r="BI93" s="53"/>
      <c r="BJ93" s="53"/>
      <c r="BK93" s="53"/>
      <c r="BL93" s="53"/>
    </row>
    <row r="94" spans="1:64" ht="25.5" customHeight="1" x14ac:dyDescent="0.2">
      <c r="A94" s="43">
        <v>15</v>
      </c>
      <c r="B94" s="43"/>
      <c r="C94" s="43"/>
      <c r="D94" s="43"/>
      <c r="E94" s="43"/>
      <c r="F94" s="43"/>
      <c r="G94" s="85" t="s">
        <v>111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86</v>
      </c>
      <c r="AA94" s="72"/>
      <c r="AB94" s="72"/>
      <c r="AC94" s="72"/>
      <c r="AD94" s="72"/>
      <c r="AE94" s="85" t="s">
        <v>112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69150</v>
      </c>
      <c r="AX94" s="53"/>
      <c r="AY94" s="53"/>
      <c r="AZ94" s="53"/>
      <c r="BA94" s="53"/>
      <c r="BB94" s="53"/>
      <c r="BC94" s="53"/>
      <c r="BD94" s="53"/>
      <c r="BE94" s="53">
        <f>AO94+AW94</f>
        <v>69150</v>
      </c>
      <c r="BF94" s="53"/>
      <c r="BG94" s="53"/>
      <c r="BH94" s="53"/>
      <c r="BI94" s="53"/>
      <c r="BJ94" s="53"/>
      <c r="BK94" s="53"/>
      <c r="BL94" s="53"/>
    </row>
    <row r="95" spans="1:64" ht="25.5" customHeight="1" x14ac:dyDescent="0.2">
      <c r="A95" s="43">
        <v>16</v>
      </c>
      <c r="B95" s="43"/>
      <c r="C95" s="43"/>
      <c r="D95" s="43"/>
      <c r="E95" s="43"/>
      <c r="F95" s="43"/>
      <c r="G95" s="85" t="s">
        <v>113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96</v>
      </c>
      <c r="AA95" s="72"/>
      <c r="AB95" s="72"/>
      <c r="AC95" s="72"/>
      <c r="AD95" s="72"/>
      <c r="AE95" s="85" t="s">
        <v>114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9000</v>
      </c>
      <c r="AX95" s="53"/>
      <c r="AY95" s="53"/>
      <c r="AZ95" s="53"/>
      <c r="BA95" s="53"/>
      <c r="BB95" s="53"/>
      <c r="BC95" s="53"/>
      <c r="BD95" s="53"/>
      <c r="BE95" s="53">
        <f>AO95+AW95</f>
        <v>9000</v>
      </c>
      <c r="BF95" s="53"/>
      <c r="BG95" s="53"/>
      <c r="BH95" s="53"/>
      <c r="BI95" s="53"/>
      <c r="BJ95" s="53"/>
      <c r="BK95" s="53"/>
      <c r="BL95" s="53"/>
    </row>
    <row r="96" spans="1:64" s="4" customFormat="1" ht="12.75" customHeight="1" x14ac:dyDescent="0.2">
      <c r="A96" s="90">
        <v>0</v>
      </c>
      <c r="B96" s="90"/>
      <c r="C96" s="90"/>
      <c r="D96" s="90"/>
      <c r="E96" s="90"/>
      <c r="F96" s="90"/>
      <c r="G96" s="102" t="s">
        <v>115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99"/>
      <c r="AA96" s="99"/>
      <c r="AB96" s="99"/>
      <c r="AC96" s="99"/>
      <c r="AD96" s="99"/>
      <c r="AE96" s="102"/>
      <c r="AF96" s="105"/>
      <c r="AG96" s="105"/>
      <c r="AH96" s="105"/>
      <c r="AI96" s="105"/>
      <c r="AJ96" s="105"/>
      <c r="AK96" s="105"/>
      <c r="AL96" s="105"/>
      <c r="AM96" s="105"/>
      <c r="AN96" s="106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>
        <f>AO96+AW96</f>
        <v>0</v>
      </c>
      <c r="BF96" s="94"/>
      <c r="BG96" s="94"/>
      <c r="BH96" s="94"/>
      <c r="BI96" s="94"/>
      <c r="BJ96" s="94"/>
      <c r="BK96" s="94"/>
      <c r="BL96" s="94"/>
    </row>
    <row r="97" spans="1:64" ht="25.5" customHeight="1" x14ac:dyDescent="0.2">
      <c r="A97" s="43">
        <v>1</v>
      </c>
      <c r="B97" s="43"/>
      <c r="C97" s="43"/>
      <c r="D97" s="43"/>
      <c r="E97" s="43"/>
      <c r="F97" s="43"/>
      <c r="G97" s="85" t="s">
        <v>116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86</v>
      </c>
      <c r="AA97" s="72"/>
      <c r="AB97" s="72"/>
      <c r="AC97" s="72"/>
      <c r="AD97" s="72"/>
      <c r="AE97" s="85" t="s">
        <v>117</v>
      </c>
      <c r="AF97" s="103"/>
      <c r="AG97" s="103"/>
      <c r="AH97" s="103"/>
      <c r="AI97" s="103"/>
      <c r="AJ97" s="103"/>
      <c r="AK97" s="103"/>
      <c r="AL97" s="103"/>
      <c r="AM97" s="103"/>
      <c r="AN97" s="104"/>
      <c r="AO97" s="53">
        <v>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f>AO97+AW97</f>
        <v>0</v>
      </c>
      <c r="BF97" s="53"/>
      <c r="BG97" s="53"/>
      <c r="BH97" s="53"/>
      <c r="BI97" s="53"/>
      <c r="BJ97" s="53"/>
      <c r="BK97" s="53"/>
      <c r="BL97" s="53"/>
    </row>
    <row r="98" spans="1:64" ht="38.25" customHeight="1" x14ac:dyDescent="0.2">
      <c r="A98" s="43">
        <v>2</v>
      </c>
      <c r="B98" s="43"/>
      <c r="C98" s="43"/>
      <c r="D98" s="43"/>
      <c r="E98" s="43"/>
      <c r="F98" s="43"/>
      <c r="G98" s="85" t="s">
        <v>118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86</v>
      </c>
      <c r="AA98" s="72"/>
      <c r="AB98" s="72"/>
      <c r="AC98" s="72"/>
      <c r="AD98" s="72"/>
      <c r="AE98" s="85" t="s">
        <v>119</v>
      </c>
      <c r="AF98" s="103"/>
      <c r="AG98" s="103"/>
      <c r="AH98" s="103"/>
      <c r="AI98" s="103"/>
      <c r="AJ98" s="103"/>
      <c r="AK98" s="103"/>
      <c r="AL98" s="103"/>
      <c r="AM98" s="103"/>
      <c r="AN98" s="104"/>
      <c r="AO98" s="53">
        <v>0</v>
      </c>
      <c r="AP98" s="53"/>
      <c r="AQ98" s="53"/>
      <c r="AR98" s="53"/>
      <c r="AS98" s="53"/>
      <c r="AT98" s="53"/>
      <c r="AU98" s="53"/>
      <c r="AV98" s="53"/>
      <c r="AW98" s="53">
        <v>7.7</v>
      </c>
      <c r="AX98" s="53"/>
      <c r="AY98" s="53"/>
      <c r="AZ98" s="53"/>
      <c r="BA98" s="53"/>
      <c r="BB98" s="53"/>
      <c r="BC98" s="53"/>
      <c r="BD98" s="53"/>
      <c r="BE98" s="53">
        <f>AO98+AW98</f>
        <v>7.7</v>
      </c>
      <c r="BF98" s="53"/>
      <c r="BG98" s="53"/>
      <c r="BH98" s="53"/>
      <c r="BI98" s="53"/>
      <c r="BJ98" s="53"/>
      <c r="BK98" s="53"/>
      <c r="BL98" s="53"/>
    </row>
    <row r="99" spans="1:64" ht="38.25" customHeight="1" x14ac:dyDescent="0.2">
      <c r="A99" s="43">
        <v>3</v>
      </c>
      <c r="B99" s="43"/>
      <c r="C99" s="43"/>
      <c r="D99" s="43"/>
      <c r="E99" s="43"/>
      <c r="F99" s="43"/>
      <c r="G99" s="85" t="s">
        <v>120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86</v>
      </c>
      <c r="AA99" s="72"/>
      <c r="AB99" s="72"/>
      <c r="AC99" s="72"/>
      <c r="AD99" s="72"/>
      <c r="AE99" s="85" t="s">
        <v>121</v>
      </c>
      <c r="AF99" s="103"/>
      <c r="AG99" s="103"/>
      <c r="AH99" s="103"/>
      <c r="AI99" s="103"/>
      <c r="AJ99" s="103"/>
      <c r="AK99" s="103"/>
      <c r="AL99" s="103"/>
      <c r="AM99" s="103"/>
      <c r="AN99" s="104"/>
      <c r="AO99" s="53">
        <v>324</v>
      </c>
      <c r="AP99" s="53"/>
      <c r="AQ99" s="53"/>
      <c r="AR99" s="53"/>
      <c r="AS99" s="53"/>
      <c r="AT99" s="53"/>
      <c r="AU99" s="53"/>
      <c r="AV99" s="53"/>
      <c r="AW99" s="53">
        <v>6</v>
      </c>
      <c r="AX99" s="53"/>
      <c r="AY99" s="53"/>
      <c r="AZ99" s="53"/>
      <c r="BA99" s="53"/>
      <c r="BB99" s="53"/>
      <c r="BC99" s="53"/>
      <c r="BD99" s="53"/>
      <c r="BE99" s="53">
        <f>AO99+AW99</f>
        <v>330</v>
      </c>
      <c r="BF99" s="53"/>
      <c r="BG99" s="53"/>
      <c r="BH99" s="53"/>
      <c r="BI99" s="53"/>
      <c r="BJ99" s="53"/>
      <c r="BK99" s="53"/>
      <c r="BL99" s="53"/>
    </row>
    <row r="100" spans="1:64" s="4" customFormat="1" ht="12.75" customHeight="1" x14ac:dyDescent="0.2">
      <c r="A100" s="90">
        <v>0</v>
      </c>
      <c r="B100" s="90"/>
      <c r="C100" s="90"/>
      <c r="D100" s="90"/>
      <c r="E100" s="90"/>
      <c r="F100" s="90"/>
      <c r="G100" s="102" t="s">
        <v>122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99"/>
      <c r="AA100" s="99"/>
      <c r="AB100" s="99"/>
      <c r="AC100" s="99"/>
      <c r="AD100" s="99"/>
      <c r="AE100" s="102"/>
      <c r="AF100" s="105"/>
      <c r="AG100" s="105"/>
      <c r="AH100" s="105"/>
      <c r="AI100" s="105"/>
      <c r="AJ100" s="105"/>
      <c r="AK100" s="105"/>
      <c r="AL100" s="105"/>
      <c r="AM100" s="105"/>
      <c r="AN100" s="106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>
        <f>AO100+AW100</f>
        <v>0</v>
      </c>
      <c r="BF100" s="94"/>
      <c r="BG100" s="94"/>
      <c r="BH100" s="94"/>
      <c r="BI100" s="94"/>
      <c r="BJ100" s="94"/>
      <c r="BK100" s="94"/>
      <c r="BL100" s="94"/>
    </row>
    <row r="101" spans="1:64" ht="51" customHeight="1" x14ac:dyDescent="0.2">
      <c r="A101" s="43">
        <v>1</v>
      </c>
      <c r="B101" s="43"/>
      <c r="C101" s="43"/>
      <c r="D101" s="43"/>
      <c r="E101" s="43"/>
      <c r="F101" s="43"/>
      <c r="G101" s="85" t="s">
        <v>123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124</v>
      </c>
      <c r="AA101" s="72"/>
      <c r="AB101" s="72"/>
      <c r="AC101" s="72"/>
      <c r="AD101" s="72"/>
      <c r="AE101" s="85" t="s">
        <v>125</v>
      </c>
      <c r="AF101" s="103"/>
      <c r="AG101" s="103"/>
      <c r="AH101" s="103"/>
      <c r="AI101" s="103"/>
      <c r="AJ101" s="103"/>
      <c r="AK101" s="103"/>
      <c r="AL101" s="103"/>
      <c r="AM101" s="103"/>
      <c r="AN101" s="104"/>
      <c r="AO101" s="53">
        <v>87.5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f>AO101+AW101</f>
        <v>87.5</v>
      </c>
      <c r="BF101" s="53"/>
      <c r="BG101" s="53"/>
      <c r="BH101" s="53"/>
      <c r="BI101" s="53"/>
      <c r="BJ101" s="53"/>
      <c r="BK101" s="53"/>
      <c r="BL101" s="53"/>
    </row>
    <row r="102" spans="1:64" ht="38.25" customHeight="1" x14ac:dyDescent="0.2">
      <c r="A102" s="43">
        <v>2</v>
      </c>
      <c r="B102" s="43"/>
      <c r="C102" s="43"/>
      <c r="D102" s="43"/>
      <c r="E102" s="43"/>
      <c r="F102" s="43"/>
      <c r="G102" s="85" t="s">
        <v>126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124</v>
      </c>
      <c r="AA102" s="72"/>
      <c r="AB102" s="72"/>
      <c r="AC102" s="72"/>
      <c r="AD102" s="72"/>
      <c r="AE102" s="85" t="s">
        <v>127</v>
      </c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53">
        <v>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f>AO102+AW102</f>
        <v>0</v>
      </c>
      <c r="BF102" s="53"/>
      <c r="BG102" s="53"/>
      <c r="BH102" s="53"/>
      <c r="BI102" s="53"/>
      <c r="BJ102" s="53"/>
      <c r="BK102" s="53"/>
      <c r="BL102" s="53"/>
    </row>
    <row r="103" spans="1:64" ht="51" customHeight="1" x14ac:dyDescent="0.2">
      <c r="A103" s="43">
        <v>3</v>
      </c>
      <c r="B103" s="43"/>
      <c r="C103" s="43"/>
      <c r="D103" s="43"/>
      <c r="E103" s="43"/>
      <c r="F103" s="43"/>
      <c r="G103" s="85" t="s">
        <v>128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2" t="s">
        <v>124</v>
      </c>
      <c r="AA103" s="72"/>
      <c r="AB103" s="72"/>
      <c r="AC103" s="72"/>
      <c r="AD103" s="72"/>
      <c r="AE103" s="85" t="s">
        <v>129</v>
      </c>
      <c r="AF103" s="103"/>
      <c r="AG103" s="103"/>
      <c r="AH103" s="103"/>
      <c r="AI103" s="103"/>
      <c r="AJ103" s="103"/>
      <c r="AK103" s="103"/>
      <c r="AL103" s="103"/>
      <c r="AM103" s="103"/>
      <c r="AN103" s="104"/>
      <c r="AO103" s="53">
        <v>620.79999999999995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f>AO103+AW103</f>
        <v>620.79999999999995</v>
      </c>
      <c r="BF103" s="53"/>
      <c r="BG103" s="53"/>
      <c r="BH103" s="53"/>
      <c r="BI103" s="53"/>
      <c r="BJ103" s="53"/>
      <c r="BK103" s="53"/>
      <c r="BL103" s="53"/>
    </row>
    <row r="104" spans="1:64" ht="38.25" customHeight="1" x14ac:dyDescent="0.2">
      <c r="A104" s="43">
        <v>4</v>
      </c>
      <c r="B104" s="43"/>
      <c r="C104" s="43"/>
      <c r="D104" s="43"/>
      <c r="E104" s="43"/>
      <c r="F104" s="43"/>
      <c r="G104" s="85" t="s">
        <v>130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2" t="s">
        <v>124</v>
      </c>
      <c r="AA104" s="72"/>
      <c r="AB104" s="72"/>
      <c r="AC104" s="72"/>
      <c r="AD104" s="72"/>
      <c r="AE104" s="85" t="s">
        <v>131</v>
      </c>
      <c r="AF104" s="103"/>
      <c r="AG104" s="103"/>
      <c r="AH104" s="103"/>
      <c r="AI104" s="103"/>
      <c r="AJ104" s="103"/>
      <c r="AK104" s="103"/>
      <c r="AL104" s="103"/>
      <c r="AM104" s="103"/>
      <c r="AN104" s="104"/>
      <c r="AO104" s="53">
        <v>0</v>
      </c>
      <c r="AP104" s="53"/>
      <c r="AQ104" s="53"/>
      <c r="AR104" s="53"/>
      <c r="AS104" s="53"/>
      <c r="AT104" s="53"/>
      <c r="AU104" s="53"/>
      <c r="AV104" s="53"/>
      <c r="AW104" s="53">
        <v>52.28</v>
      </c>
      <c r="AX104" s="53"/>
      <c r="AY104" s="53"/>
      <c r="AZ104" s="53"/>
      <c r="BA104" s="53"/>
      <c r="BB104" s="53"/>
      <c r="BC104" s="53"/>
      <c r="BD104" s="53"/>
      <c r="BE104" s="53">
        <f>AO104+AW104</f>
        <v>52.28</v>
      </c>
      <c r="BF104" s="53"/>
      <c r="BG104" s="53"/>
      <c r="BH104" s="53"/>
      <c r="BI104" s="53"/>
      <c r="BJ104" s="53"/>
      <c r="BK104" s="53"/>
      <c r="BL104" s="53"/>
    </row>
    <row r="105" spans="1:64" x14ac:dyDescent="0.2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7" spans="1:64" ht="16.5" customHeight="1" x14ac:dyDescent="0.2">
      <c r="A107" s="114" t="s">
        <v>139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5"/>
      <c r="AO107" s="110" t="s">
        <v>141</v>
      </c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</row>
    <row r="108" spans="1:64" x14ac:dyDescent="0.2">
      <c r="W108" s="42" t="s">
        <v>5</v>
      </c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O108" s="42" t="s">
        <v>52</v>
      </c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</row>
    <row r="109" spans="1:64" ht="15.75" customHeight="1" x14ac:dyDescent="0.2">
      <c r="A109" s="71" t="s">
        <v>3</v>
      </c>
      <c r="B109" s="71"/>
      <c r="C109" s="71"/>
      <c r="D109" s="71"/>
      <c r="E109" s="71"/>
      <c r="F109" s="71"/>
    </row>
    <row r="110" spans="1:64" ht="13.15" customHeight="1" x14ac:dyDescent="0.2">
      <c r="A110" s="111" t="s">
        <v>138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</row>
    <row r="111" spans="1:64" x14ac:dyDescent="0.2">
      <c r="A111" s="45" t="s">
        <v>47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</row>
    <row r="112" spans="1:64" ht="10.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9" ht="15.75" customHeight="1" x14ac:dyDescent="0.2">
      <c r="A113" s="114" t="s">
        <v>140</v>
      </c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5"/>
      <c r="AO113" s="110" t="s">
        <v>142</v>
      </c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</row>
    <row r="114" spans="1:59" x14ac:dyDescent="0.2">
      <c r="W114" s="42" t="s">
        <v>5</v>
      </c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O114" s="42" t="s">
        <v>52</v>
      </c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</row>
    <row r="115" spans="1:59" x14ac:dyDescent="0.2">
      <c r="A115" s="116">
        <v>44217</v>
      </c>
      <c r="B115" s="46"/>
      <c r="C115" s="46"/>
      <c r="D115" s="46"/>
      <c r="E115" s="46"/>
      <c r="F115" s="46"/>
      <c r="G115" s="46"/>
      <c r="H115" s="46"/>
    </row>
    <row r="116" spans="1:59" x14ac:dyDescent="0.2">
      <c r="A116" s="42" t="s">
        <v>45</v>
      </c>
      <c r="B116" s="42"/>
      <c r="C116" s="42"/>
      <c r="D116" s="42"/>
      <c r="E116" s="42"/>
      <c r="F116" s="42"/>
      <c r="G116" s="42"/>
      <c r="H116" s="42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59" x14ac:dyDescent="0.2">
      <c r="A117" s="24" t="s">
        <v>46</v>
      </c>
    </row>
  </sheetData>
  <mergeCells count="428"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107:BG107"/>
    <mergeCell ref="A109:F109"/>
    <mergeCell ref="A66:F66"/>
    <mergeCell ref="Z66:AD66"/>
    <mergeCell ref="AE66:AN66"/>
    <mergeCell ref="A107:V107"/>
    <mergeCell ref="W107:AM107"/>
    <mergeCell ref="W108:AM108"/>
    <mergeCell ref="BE63:BL63"/>
    <mergeCell ref="AO108:BG10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116:H116"/>
    <mergeCell ref="A110:AS110"/>
    <mergeCell ref="A111:AS111"/>
    <mergeCell ref="A115:H115"/>
    <mergeCell ref="A113:V113"/>
    <mergeCell ref="W113:AM113"/>
    <mergeCell ref="AO113:BG113"/>
    <mergeCell ref="AO114:BG114"/>
    <mergeCell ref="A55:C56"/>
    <mergeCell ref="D57:AA57"/>
    <mergeCell ref="AB57:AI57"/>
    <mergeCell ref="W114:AM114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79" priority="81" stopIfTrue="1" operator="equal">
      <formula>$G65</formula>
    </cfRule>
  </conditionalFormatting>
  <conditionalFormatting sqref="D50">
    <cfRule type="cellIs" dxfId="78" priority="82" stopIfTrue="1" operator="equal">
      <formula>$D49</formula>
    </cfRule>
  </conditionalFormatting>
  <conditionalFormatting sqref="A66:F66">
    <cfRule type="cellIs" dxfId="77" priority="83" stopIfTrue="1" operator="equal">
      <formula>0</formula>
    </cfRule>
  </conditionalFormatting>
  <conditionalFormatting sqref="D51">
    <cfRule type="cellIs" dxfId="76" priority="80" stopIfTrue="1" operator="equal">
      <formula>$D50</formula>
    </cfRule>
  </conditionalFormatting>
  <conditionalFormatting sqref="G67">
    <cfRule type="cellIs" dxfId="75" priority="77" stopIfTrue="1" operator="equal">
      <formula>$G66</formula>
    </cfRule>
  </conditionalFormatting>
  <conditionalFormatting sqref="A67:F67">
    <cfRule type="cellIs" dxfId="74" priority="78" stopIfTrue="1" operator="equal">
      <formula>0</formula>
    </cfRule>
  </conditionalFormatting>
  <conditionalFormatting sqref="G68">
    <cfRule type="cellIs" dxfId="73" priority="75" stopIfTrue="1" operator="equal">
      <formula>$G67</formula>
    </cfRule>
  </conditionalFormatting>
  <conditionalFormatting sqref="A68:F68">
    <cfRule type="cellIs" dxfId="72" priority="76" stopIfTrue="1" operator="equal">
      <formula>0</formula>
    </cfRule>
  </conditionalFormatting>
  <conditionalFormatting sqref="G69">
    <cfRule type="cellIs" dxfId="71" priority="73" stopIfTrue="1" operator="equal">
      <formula>$G68</formula>
    </cfRule>
  </conditionalFormatting>
  <conditionalFormatting sqref="A69:F69">
    <cfRule type="cellIs" dxfId="70" priority="74" stopIfTrue="1" operator="equal">
      <formula>0</formula>
    </cfRule>
  </conditionalFormatting>
  <conditionalFormatting sqref="G70">
    <cfRule type="cellIs" dxfId="69" priority="71" stopIfTrue="1" operator="equal">
      <formula>$G69</formula>
    </cfRule>
  </conditionalFormatting>
  <conditionalFormatting sqref="A70:F70">
    <cfRule type="cellIs" dxfId="68" priority="72" stopIfTrue="1" operator="equal">
      <formula>0</formula>
    </cfRule>
  </conditionalFormatting>
  <conditionalFormatting sqref="G71">
    <cfRule type="cellIs" dxfId="67" priority="69" stopIfTrue="1" operator="equal">
      <formula>$G70</formula>
    </cfRule>
  </conditionalFormatting>
  <conditionalFormatting sqref="A71:F71">
    <cfRule type="cellIs" dxfId="66" priority="70" stopIfTrue="1" operator="equal">
      <formula>0</formula>
    </cfRule>
  </conditionalFormatting>
  <conditionalFormatting sqref="G72">
    <cfRule type="cellIs" dxfId="65" priority="67" stopIfTrue="1" operator="equal">
      <formula>$G71</formula>
    </cfRule>
  </conditionalFormatting>
  <conditionalFormatting sqref="A72:F72">
    <cfRule type="cellIs" dxfId="64" priority="68" stopIfTrue="1" operator="equal">
      <formula>0</formula>
    </cfRule>
  </conditionalFormatting>
  <conditionalFormatting sqref="G73">
    <cfRule type="cellIs" dxfId="63" priority="65" stopIfTrue="1" operator="equal">
      <formula>$G72</formula>
    </cfRule>
  </conditionalFormatting>
  <conditionalFormatting sqref="A73:F73">
    <cfRule type="cellIs" dxfId="62" priority="66" stopIfTrue="1" operator="equal">
      <formula>0</formula>
    </cfRule>
  </conditionalFormatting>
  <conditionalFormatting sqref="G74">
    <cfRule type="cellIs" dxfId="61" priority="63" stopIfTrue="1" operator="equal">
      <formula>$G73</formula>
    </cfRule>
  </conditionalFormatting>
  <conditionalFormatting sqref="A74:F74">
    <cfRule type="cellIs" dxfId="60" priority="64" stopIfTrue="1" operator="equal">
      <formula>0</formula>
    </cfRule>
  </conditionalFormatting>
  <conditionalFormatting sqref="G75">
    <cfRule type="cellIs" dxfId="59" priority="61" stopIfTrue="1" operator="equal">
      <formula>$G74</formula>
    </cfRule>
  </conditionalFormatting>
  <conditionalFormatting sqref="A75:F75">
    <cfRule type="cellIs" dxfId="58" priority="62" stopIfTrue="1" operator="equal">
      <formula>0</formula>
    </cfRule>
  </conditionalFormatting>
  <conditionalFormatting sqref="G76">
    <cfRule type="cellIs" dxfId="57" priority="59" stopIfTrue="1" operator="equal">
      <formula>$G75</formula>
    </cfRule>
  </conditionalFormatting>
  <conditionalFormatting sqref="A76:F76">
    <cfRule type="cellIs" dxfId="56" priority="60" stopIfTrue="1" operator="equal">
      <formula>0</formula>
    </cfRule>
  </conditionalFormatting>
  <conditionalFormatting sqref="G77">
    <cfRule type="cellIs" dxfId="55" priority="57" stopIfTrue="1" operator="equal">
      <formula>$G76</formula>
    </cfRule>
  </conditionalFormatting>
  <conditionalFormatting sqref="A77:F77">
    <cfRule type="cellIs" dxfId="54" priority="58" stopIfTrue="1" operator="equal">
      <formula>0</formula>
    </cfRule>
  </conditionalFormatting>
  <conditionalFormatting sqref="G78">
    <cfRule type="cellIs" dxfId="53" priority="55" stopIfTrue="1" operator="equal">
      <formula>$G77</formula>
    </cfRule>
  </conditionalFormatting>
  <conditionalFormatting sqref="A78:F78">
    <cfRule type="cellIs" dxfId="52" priority="56" stopIfTrue="1" operator="equal">
      <formula>0</formula>
    </cfRule>
  </conditionalFormatting>
  <conditionalFormatting sqref="G79">
    <cfRule type="cellIs" dxfId="51" priority="53" stopIfTrue="1" operator="equal">
      <formula>$G78</formula>
    </cfRule>
  </conditionalFormatting>
  <conditionalFormatting sqref="A79:F79">
    <cfRule type="cellIs" dxfId="50" priority="54" stopIfTrue="1" operator="equal">
      <formula>0</formula>
    </cfRule>
  </conditionalFormatting>
  <conditionalFormatting sqref="G80">
    <cfRule type="cellIs" dxfId="49" priority="51" stopIfTrue="1" operator="equal">
      <formula>$G79</formula>
    </cfRule>
  </conditionalFormatting>
  <conditionalFormatting sqref="A80:F80">
    <cfRule type="cellIs" dxfId="48" priority="52" stopIfTrue="1" operator="equal">
      <formula>0</formula>
    </cfRule>
  </conditionalFormatting>
  <conditionalFormatting sqref="G81">
    <cfRule type="cellIs" dxfId="47" priority="49" stopIfTrue="1" operator="equal">
      <formula>$G80</formula>
    </cfRule>
  </conditionalFormatting>
  <conditionalFormatting sqref="A81:F81">
    <cfRule type="cellIs" dxfId="46" priority="50" stopIfTrue="1" operator="equal">
      <formula>0</formula>
    </cfRule>
  </conditionalFormatting>
  <conditionalFormatting sqref="G82">
    <cfRule type="cellIs" dxfId="45" priority="47" stopIfTrue="1" operator="equal">
      <formula>$G81</formula>
    </cfRule>
  </conditionalFormatting>
  <conditionalFormatting sqref="A82:F82">
    <cfRule type="cellIs" dxfId="44" priority="48" stopIfTrue="1" operator="equal">
      <formula>0</formula>
    </cfRule>
  </conditionalFormatting>
  <conditionalFormatting sqref="G83">
    <cfRule type="cellIs" dxfId="43" priority="45" stopIfTrue="1" operator="equal">
      <formula>$G82</formula>
    </cfRule>
  </conditionalFormatting>
  <conditionalFormatting sqref="A83:F83">
    <cfRule type="cellIs" dxfId="42" priority="46" stopIfTrue="1" operator="equal">
      <formula>0</formula>
    </cfRule>
  </conditionalFormatting>
  <conditionalFormatting sqref="G84">
    <cfRule type="cellIs" dxfId="41" priority="43" stopIfTrue="1" operator="equal">
      <formula>$G83</formula>
    </cfRule>
  </conditionalFormatting>
  <conditionalFormatting sqref="A84:F84">
    <cfRule type="cellIs" dxfId="40" priority="44" stopIfTrue="1" operator="equal">
      <formula>0</formula>
    </cfRule>
  </conditionalFormatting>
  <conditionalFormatting sqref="G85">
    <cfRule type="cellIs" dxfId="39" priority="41" stopIfTrue="1" operator="equal">
      <formula>$G84</formula>
    </cfRule>
  </conditionalFormatting>
  <conditionalFormatting sqref="A85:F85">
    <cfRule type="cellIs" dxfId="38" priority="42" stopIfTrue="1" operator="equal">
      <formula>0</formula>
    </cfRule>
  </conditionalFormatting>
  <conditionalFormatting sqref="G86">
    <cfRule type="cellIs" dxfId="37" priority="39" stopIfTrue="1" operator="equal">
      <formula>$G85</formula>
    </cfRule>
  </conditionalFormatting>
  <conditionalFormatting sqref="A86:F86">
    <cfRule type="cellIs" dxfId="36" priority="40" stopIfTrue="1" operator="equal">
      <formula>0</formula>
    </cfRule>
  </conditionalFormatting>
  <conditionalFormatting sqref="G87">
    <cfRule type="cellIs" dxfId="35" priority="37" stopIfTrue="1" operator="equal">
      <formula>$G86</formula>
    </cfRule>
  </conditionalFormatting>
  <conditionalFormatting sqref="A87:F87">
    <cfRule type="cellIs" dxfId="34" priority="38" stopIfTrue="1" operator="equal">
      <formula>0</formula>
    </cfRule>
  </conditionalFormatting>
  <conditionalFormatting sqref="G88">
    <cfRule type="cellIs" dxfId="33" priority="35" stopIfTrue="1" operator="equal">
      <formula>$G87</formula>
    </cfRule>
  </conditionalFormatting>
  <conditionalFormatting sqref="A88:F88">
    <cfRule type="cellIs" dxfId="32" priority="36" stopIfTrue="1" operator="equal">
      <formula>0</formula>
    </cfRule>
  </conditionalFormatting>
  <conditionalFormatting sqref="G89">
    <cfRule type="cellIs" dxfId="31" priority="33" stopIfTrue="1" operator="equal">
      <formula>$G88</formula>
    </cfRule>
  </conditionalFormatting>
  <conditionalFormatting sqref="A89:F89">
    <cfRule type="cellIs" dxfId="30" priority="34" stopIfTrue="1" operator="equal">
      <formula>0</formula>
    </cfRule>
  </conditionalFormatting>
  <conditionalFormatting sqref="G90">
    <cfRule type="cellIs" dxfId="29" priority="31" stopIfTrue="1" operator="equal">
      <formula>$G89</formula>
    </cfRule>
  </conditionalFormatting>
  <conditionalFormatting sqref="A90:F90">
    <cfRule type="cellIs" dxfId="28" priority="32" stopIfTrue="1" operator="equal">
      <formula>0</formula>
    </cfRule>
  </conditionalFormatting>
  <conditionalFormatting sqref="G91">
    <cfRule type="cellIs" dxfId="27" priority="29" stopIfTrue="1" operator="equal">
      <formula>$G90</formula>
    </cfRule>
  </conditionalFormatting>
  <conditionalFormatting sqref="A91:F91">
    <cfRule type="cellIs" dxfId="26" priority="30" stopIfTrue="1" operator="equal">
      <formula>0</formula>
    </cfRule>
  </conditionalFormatting>
  <conditionalFormatting sqref="G92">
    <cfRule type="cellIs" dxfId="25" priority="27" stopIfTrue="1" operator="equal">
      <formula>$G91</formula>
    </cfRule>
  </conditionalFormatting>
  <conditionalFormatting sqref="A92:F92">
    <cfRule type="cellIs" dxfId="24" priority="28" stopIfTrue="1" operator="equal">
      <formula>0</formula>
    </cfRule>
  </conditionalFormatting>
  <conditionalFormatting sqref="G93">
    <cfRule type="cellIs" dxfId="23" priority="25" stopIfTrue="1" operator="equal">
      <formula>$G92</formula>
    </cfRule>
  </conditionalFormatting>
  <conditionalFormatting sqref="A93:F93">
    <cfRule type="cellIs" dxfId="22" priority="26" stopIfTrue="1" operator="equal">
      <formula>0</formula>
    </cfRule>
  </conditionalFormatting>
  <conditionalFormatting sqref="G94">
    <cfRule type="cellIs" dxfId="21" priority="23" stopIfTrue="1" operator="equal">
      <formula>$G93</formula>
    </cfRule>
  </conditionalFormatting>
  <conditionalFormatting sqref="A94:F94">
    <cfRule type="cellIs" dxfId="20" priority="24" stopIfTrue="1" operator="equal">
      <formula>0</formula>
    </cfRule>
  </conditionalFormatting>
  <conditionalFormatting sqref="G95">
    <cfRule type="cellIs" dxfId="19" priority="21" stopIfTrue="1" operator="equal">
      <formula>$G94</formula>
    </cfRule>
  </conditionalFormatting>
  <conditionalFormatting sqref="A95:F95">
    <cfRule type="cellIs" dxfId="18" priority="22" stopIfTrue="1" operator="equal">
      <formula>0</formula>
    </cfRule>
  </conditionalFormatting>
  <conditionalFormatting sqref="G96">
    <cfRule type="cellIs" dxfId="17" priority="19" stopIfTrue="1" operator="equal">
      <formula>$G95</formula>
    </cfRule>
  </conditionalFormatting>
  <conditionalFormatting sqref="A96:F96">
    <cfRule type="cellIs" dxfId="16" priority="20" stopIfTrue="1" operator="equal">
      <formula>0</formula>
    </cfRule>
  </conditionalFormatting>
  <conditionalFormatting sqref="G97">
    <cfRule type="cellIs" dxfId="15" priority="17" stopIfTrue="1" operator="equal">
      <formula>$G96</formula>
    </cfRule>
  </conditionalFormatting>
  <conditionalFormatting sqref="A97:F97">
    <cfRule type="cellIs" dxfId="14" priority="18" stopIfTrue="1" operator="equal">
      <formula>0</formula>
    </cfRule>
  </conditionalFormatting>
  <conditionalFormatting sqref="G98">
    <cfRule type="cellIs" dxfId="13" priority="15" stopIfTrue="1" operator="equal">
      <formula>$G97</formula>
    </cfRule>
  </conditionalFormatting>
  <conditionalFormatting sqref="A98:F98">
    <cfRule type="cellIs" dxfId="12" priority="16" stopIfTrue="1" operator="equal">
      <formula>0</formula>
    </cfRule>
  </conditionalFormatting>
  <conditionalFormatting sqref="G99">
    <cfRule type="cellIs" dxfId="11" priority="13" stopIfTrue="1" operator="equal">
      <formula>$G98</formula>
    </cfRule>
  </conditionalFormatting>
  <conditionalFormatting sqref="A99:F99">
    <cfRule type="cellIs" dxfId="10" priority="14" stopIfTrue="1" operator="equal">
      <formula>0</formula>
    </cfRule>
  </conditionalFormatting>
  <conditionalFormatting sqref="G100">
    <cfRule type="cellIs" dxfId="9" priority="11" stopIfTrue="1" operator="equal">
      <formula>$G99</formula>
    </cfRule>
  </conditionalFormatting>
  <conditionalFormatting sqref="A100:F100">
    <cfRule type="cellIs" dxfId="8" priority="12" stopIfTrue="1" operator="equal">
      <formula>0</formula>
    </cfRule>
  </conditionalFormatting>
  <conditionalFormatting sqref="G101">
    <cfRule type="cellIs" dxfId="7" priority="9" stopIfTrue="1" operator="equal">
      <formula>$G100</formula>
    </cfRule>
  </conditionalFormatting>
  <conditionalFormatting sqref="A101:F101">
    <cfRule type="cellIs" dxfId="6" priority="10" stopIfTrue="1" operator="equal">
      <formula>0</formula>
    </cfRule>
  </conditionalFormatting>
  <conditionalFormatting sqref="G102">
    <cfRule type="cellIs" dxfId="5" priority="7" stopIfTrue="1" operator="equal">
      <formula>$G101</formula>
    </cfRule>
  </conditionalFormatting>
  <conditionalFormatting sqref="A102:F102">
    <cfRule type="cellIs" dxfId="4" priority="8" stopIfTrue="1" operator="equal">
      <formula>0</formula>
    </cfRule>
  </conditionalFormatting>
  <conditionalFormatting sqref="G103">
    <cfRule type="cellIs" dxfId="3" priority="5" stopIfTrue="1" operator="equal">
      <formula>$G102</formula>
    </cfRule>
  </conditionalFormatting>
  <conditionalFormatting sqref="A103:F103">
    <cfRule type="cellIs" dxfId="2" priority="6" stopIfTrue="1" operator="equal">
      <formula>0</formula>
    </cfRule>
  </conditionalFormatting>
  <conditionalFormatting sqref="G104">
    <cfRule type="cellIs" dxfId="1" priority="3" stopIfTrue="1" operator="equal">
      <formula>$G103</formula>
    </cfRule>
  </conditionalFormatting>
  <conditionalFormatting sqref="A104:F10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КПК1014040</vt:lpstr>
      <vt:lpstr>КПК1014040!Область_печати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2019-12-21T13:11:15Z</cp:lastPrinted>
  <dcterms:created xsi:type="dcterms:W3CDTF">2016-08-15T09:54:21Z</dcterms:created>
  <dcterms:modified xsi:type="dcterms:W3CDTF">2021-02-01T14:13:33Z</dcterms:modified>
</cp:coreProperties>
</file>