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 activeTab="7"/>
  </bookViews>
  <sheets>
    <sheet name="КПК1210160" sheetId="3" r:id="rId1"/>
    <sheet name="КПК1210180" sheetId="4" r:id="rId2"/>
    <sheet name="КПК1213210" sheetId="5" r:id="rId3"/>
    <sheet name="КПК1215045" sheetId="6" r:id="rId4"/>
    <sheet name="КПК1216013" sheetId="7" r:id="rId5"/>
    <sheet name="КПК1216030" sheetId="8" r:id="rId6"/>
    <sheet name="КПК1217130" sheetId="9" r:id="rId7"/>
    <sheet name="КПК1217321" sheetId="10" r:id="rId8"/>
    <sheet name="КПК1217322" sheetId="11" r:id="rId9"/>
    <sheet name="КПК1217325" sheetId="12" r:id="rId10"/>
    <sheet name="КПК1217330" sheetId="13" r:id="rId11"/>
    <sheet name="КПК1217369" sheetId="14" r:id="rId12"/>
    <sheet name="КПК1217461" sheetId="15" r:id="rId13"/>
    <sheet name="КПК1217520" sheetId="16" r:id="rId14"/>
    <sheet name="КПК1217640" sheetId="17" r:id="rId15"/>
    <sheet name="КПК1217670" sheetId="18" r:id="rId16"/>
    <sheet name="КПК1218110" sheetId="19" r:id="rId17"/>
    <sheet name="КПК1218120" sheetId="20" r:id="rId18"/>
    <sheet name="КПК1218220" sheetId="21" r:id="rId19"/>
    <sheet name="КПК1218311" sheetId="22" r:id="rId20"/>
    <sheet name="КПК1218330" sheetId="23" r:id="rId21"/>
  </sheets>
  <definedNames>
    <definedName name="_xlnm.Print_Area" localSheetId="0">КПК1210160!$A$1:$BM$97</definedName>
    <definedName name="_xlnm.Print_Area" localSheetId="1">КПК1210180!$A$1:$BM$90</definedName>
    <definedName name="_xlnm.Print_Area" localSheetId="2">КПК1213210!$A$1:$BM$85</definedName>
    <definedName name="_xlnm.Print_Area" localSheetId="3">КПК1215045!$A$1:$BM$84</definedName>
    <definedName name="_xlnm.Print_Area" localSheetId="4">КПК1216013!$A$1:$BM$85</definedName>
    <definedName name="_xlnm.Print_Area" localSheetId="5">КПК1216030!$A$1:$BM$168</definedName>
    <definedName name="_xlnm.Print_Area" localSheetId="6">КПК1217130!$A$1:$BM$85</definedName>
    <definedName name="_xlnm.Print_Area" localSheetId="7">КПК1217321!$A$1:$BM$84</definedName>
    <definedName name="_xlnm.Print_Area" localSheetId="8">КПК1217322!$A$1:$BM$84</definedName>
    <definedName name="_xlnm.Print_Area" localSheetId="9">КПК1217325!$A$1:$BM$92</definedName>
    <definedName name="_xlnm.Print_Area" localSheetId="10">КПК1217330!$A$1:$BM$92</definedName>
    <definedName name="_xlnm.Print_Area" localSheetId="11">КПК1217369!$A$1:$BM$84</definedName>
    <definedName name="_xlnm.Print_Area" localSheetId="12">КПК1217461!$A$1:$BM$104</definedName>
    <definedName name="_xlnm.Print_Area" localSheetId="13">КПК1217520!$A$1:$BM$85</definedName>
    <definedName name="_xlnm.Print_Area" localSheetId="14">КПК1217640!$A$1:$BM$85</definedName>
    <definedName name="_xlnm.Print_Area" localSheetId="15">КПК1217670!$A$1:$BM$91</definedName>
    <definedName name="_xlnm.Print_Area" localSheetId="16">КПК1218110!$A$1:$BM$85</definedName>
    <definedName name="_xlnm.Print_Area" localSheetId="17">КПК1218120!$A$1:$BM$86</definedName>
    <definedName name="_xlnm.Print_Area" localSheetId="18">КПК1218220!$A$1:$BM$85</definedName>
    <definedName name="_xlnm.Print_Area" localSheetId="19">КПК1218311!$A$1:$BM$87</definedName>
    <definedName name="_xlnm.Print_Area" localSheetId="20">КПК1218330!$A$1:$BM$84</definedName>
  </definedNames>
  <calcPr calcId="125725" refMode="R1C1"/>
</workbook>
</file>

<file path=xl/calcChain.xml><?xml version="1.0" encoding="utf-8"?>
<calcChain xmlns="http://schemas.openxmlformats.org/spreadsheetml/2006/main">
  <c r="BE71" i="23"/>
  <c r="BE70"/>
  <c r="BE69"/>
  <c r="BE68"/>
  <c r="BE67"/>
  <c r="BE66"/>
  <c r="BE65"/>
  <c r="BE64"/>
  <c r="AR58"/>
  <c r="AS50"/>
  <c r="AS49"/>
  <c r="BE74" i="22"/>
  <c r="BE73"/>
  <c r="BE72"/>
  <c r="BE71"/>
  <c r="BE70"/>
  <c r="BE69"/>
  <c r="BE68"/>
  <c r="BE67"/>
  <c r="AR61"/>
  <c r="AR60"/>
  <c r="AS52"/>
  <c r="AS51"/>
  <c r="AS50"/>
  <c r="AS49"/>
  <c r="BE72" i="21"/>
  <c r="BE71"/>
  <c r="BE70"/>
  <c r="BE69"/>
  <c r="BE68"/>
  <c r="BE67"/>
  <c r="BE66"/>
  <c r="BE65"/>
  <c r="AR59"/>
  <c r="AR58"/>
  <c r="AS50"/>
  <c r="AS49"/>
  <c r="BE73" i="20"/>
  <c r="BE72"/>
  <c r="BE71"/>
  <c r="BE70"/>
  <c r="BE69"/>
  <c r="BE68"/>
  <c r="BE67"/>
  <c r="BE66"/>
  <c r="BE65"/>
  <c r="AR59"/>
  <c r="AR58"/>
  <c r="AS50"/>
  <c r="AS49"/>
  <c r="BE72" i="19"/>
  <c r="BE71"/>
  <c r="BE70"/>
  <c r="BE69"/>
  <c r="BE68"/>
  <c r="BE67"/>
  <c r="BE66"/>
  <c r="BE65"/>
  <c r="AR59"/>
  <c r="AR58"/>
  <c r="AS50"/>
  <c r="AS49"/>
  <c r="BE78" i="18"/>
  <c r="BE77"/>
  <c r="BE76"/>
  <c r="BE75"/>
  <c r="BE74"/>
  <c r="BE73"/>
  <c r="BE72"/>
  <c r="BE71"/>
  <c r="BE70"/>
  <c r="BE69"/>
  <c r="BE68"/>
  <c r="BE67"/>
  <c r="AR61"/>
  <c r="AR60"/>
  <c r="AS52"/>
  <c r="AS51"/>
  <c r="AS50"/>
  <c r="AS49"/>
  <c r="BE72" i="17"/>
  <c r="BE71"/>
  <c r="BE70"/>
  <c r="BE69"/>
  <c r="BE68"/>
  <c r="BE67"/>
  <c r="BE66"/>
  <c r="BE65"/>
  <c r="AR59"/>
  <c r="AR58"/>
  <c r="AS50"/>
  <c r="AS49"/>
  <c r="BE72" i="16"/>
  <c r="BE71"/>
  <c r="BE70"/>
  <c r="BE69"/>
  <c r="BE68"/>
  <c r="BE67"/>
  <c r="BE66"/>
  <c r="BE65"/>
  <c r="AR59"/>
  <c r="AR58"/>
  <c r="AS50"/>
  <c r="AS49"/>
  <c r="BE91" i="15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AR60"/>
  <c r="AS52"/>
  <c r="AS51"/>
  <c r="AS50"/>
  <c r="AS49"/>
  <c r="BE71" i="14"/>
  <c r="BE70"/>
  <c r="BE69"/>
  <c r="BE68"/>
  <c r="BE67"/>
  <c r="BE66"/>
  <c r="BE65"/>
  <c r="BE64"/>
  <c r="AR58"/>
  <c r="AS50"/>
  <c r="AS49"/>
  <c r="BE79" i="13"/>
  <c r="BE78"/>
  <c r="BE77"/>
  <c r="BE76"/>
  <c r="BE75"/>
  <c r="BE74"/>
  <c r="BE73"/>
  <c r="BE72"/>
  <c r="BE71"/>
  <c r="BE70"/>
  <c r="BE69"/>
  <c r="BE68"/>
  <c r="BE67"/>
  <c r="BE66"/>
  <c r="AR60"/>
  <c r="AS52"/>
  <c r="AS51"/>
  <c r="AS50"/>
  <c r="AS49"/>
  <c r="BE79" i="12"/>
  <c r="BE78"/>
  <c r="BE77"/>
  <c r="BE76"/>
  <c r="BE75"/>
  <c r="BE74"/>
  <c r="BE73"/>
  <c r="BE72"/>
  <c r="BE71"/>
  <c r="BE70"/>
  <c r="BE69"/>
  <c r="AR63"/>
  <c r="AS55"/>
  <c r="AS54"/>
  <c r="AS53"/>
  <c r="AS52"/>
  <c r="AS51"/>
  <c r="AS50"/>
  <c r="AS49"/>
  <c r="BE71" i="11"/>
  <c r="BE70"/>
  <c r="BE69"/>
  <c r="BE68"/>
  <c r="BE67"/>
  <c r="BE66"/>
  <c r="BE65"/>
  <c r="BE64"/>
  <c r="AR58"/>
  <c r="AS50"/>
  <c r="AS49"/>
  <c r="BE71" i="10"/>
  <c r="BE70"/>
  <c r="BE69"/>
  <c r="BE68"/>
  <c r="BE67"/>
  <c r="BE66"/>
  <c r="BE65"/>
  <c r="BE64"/>
  <c r="AR58"/>
  <c r="AS50"/>
  <c r="AS49"/>
  <c r="BE72" i="9"/>
  <c r="BE71"/>
  <c r="BE70"/>
  <c r="BE69"/>
  <c r="BE68"/>
  <c r="BE67"/>
  <c r="BE66"/>
  <c r="BE65"/>
  <c r="AR59"/>
  <c r="AR58"/>
  <c r="AS50"/>
  <c r="AS49"/>
  <c r="BE155" i="8"/>
  <c r="BE154"/>
  <c r="BE153"/>
  <c r="BE152"/>
  <c r="BE151"/>
  <c r="BE150"/>
  <c r="BE149"/>
  <c r="BE148"/>
  <c r="BE147"/>
  <c r="BE146"/>
  <c r="BE145"/>
  <c r="BE144"/>
  <c r="BE143"/>
  <c r="BE142"/>
  <c r="BE141"/>
  <c r="BE140"/>
  <c r="BE139"/>
  <c r="BE138"/>
  <c r="BE137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AR77"/>
  <c r="AR76"/>
  <c r="AR75"/>
  <c r="AR74"/>
  <c r="AR73"/>
  <c r="AR72"/>
  <c r="AS64"/>
  <c r="AS63"/>
  <c r="AS62"/>
  <c r="AS61"/>
  <c r="AS60"/>
  <c r="AS59"/>
  <c r="AS58"/>
  <c r="AS57"/>
  <c r="AS56"/>
  <c r="BE72" i="7"/>
  <c r="BE71"/>
  <c r="BE70"/>
  <c r="BE69"/>
  <c r="BE68"/>
  <c r="BE67"/>
  <c r="BE66"/>
  <c r="BE65"/>
  <c r="AR59"/>
  <c r="AR58"/>
  <c r="AS50"/>
  <c r="AS49"/>
  <c r="BE71" i="6"/>
  <c r="BE70"/>
  <c r="BE69"/>
  <c r="BE68"/>
  <c r="BE67"/>
  <c r="BE66"/>
  <c r="BE65"/>
  <c r="BE64"/>
  <c r="AR58"/>
  <c r="AS50"/>
  <c r="AS49"/>
  <c r="BE72" i="5"/>
  <c r="BE71"/>
  <c r="BE70"/>
  <c r="BE69"/>
  <c r="BE68"/>
  <c r="BE67"/>
  <c r="BE66"/>
  <c r="BE65"/>
  <c r="AR59"/>
  <c r="AR58"/>
  <c r="AS50"/>
  <c r="AS49"/>
  <c r="BE77" i="4"/>
  <c r="BE76"/>
  <c r="BE75"/>
  <c r="BE74"/>
  <c r="BE73"/>
  <c r="BE72"/>
  <c r="BE71"/>
  <c r="BE70"/>
  <c r="AR64"/>
  <c r="AR63"/>
  <c r="AS55"/>
  <c r="AS54"/>
  <c r="AS53"/>
  <c r="AS52"/>
  <c r="AS51"/>
  <c r="BE84" i="3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S51"/>
  <c r="AS50"/>
  <c r="AS49"/>
</calcChain>
</file>

<file path=xl/sharedStrings.xml><?xml version="1.0" encoding="utf-8"?>
<sst xmlns="http://schemas.openxmlformats.org/spreadsheetml/2006/main" count="3194" uniqueCount="545">
  <si>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</si>
  <si>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</si>
  <si>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</si>
  <si>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</si>
  <si>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</si>
  <si>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</si>
  <si>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</si>
  <si>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</si>
  <si>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</si>
  <si>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</si>
  <si>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</si>
  <si>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</si>
  <si>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</si>
  <si>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</si>
  <si>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</si>
  <si>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</si>
  <si>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</si>
  <si>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</si>
  <si>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</si>
  <si>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</si>
  <si>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</si>
  <si>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</si>
  <si>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</si>
  <si>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</si>
  <si>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</si>
  <si>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</si>
  <si>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</si>
  <si>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</si>
  <si>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</si>
  <si>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</si>
  <si>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</si>
  <si>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</si>
  <si>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</si>
  <si>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</si>
  <si>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</si>
  <si>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</si>
  <si>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</si>
  <si>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</si>
  <si>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</si>
  <si>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</si>
  <si>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</si>
  <si>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</si>
  <si>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</si>
  <si>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</si>
  <si>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</si>
  <si>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</si>
  <si>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</si>
  <si>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</si>
  <si>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</si>
  <si>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</si>
  <si>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</si>
  <si>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</si>
  <si>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</si>
  <si>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</si>
  <si>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</si>
  <si>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</si>
  <si>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</si>
  <si>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</si>
  <si>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</si>
  <si>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</si>
  <si>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</si>
  <si>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</si>
  <si>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</si>
  <si>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</si>
  <si>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</si>
  <si>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</si>
  <si>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</si>
  <si>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</si>
  <si>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</si>
  <si>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</si>
  <si>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</si>
  <si>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</si>
  <si>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</si>
  <si>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</si>
  <si>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</si>
  <si>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</si>
  <si>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</si>
  <si>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</si>
  <si>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</si>
  <si>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</si>
  <si>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</si>
  <si>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</si>
  <si>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</si>
  <si>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</si>
  <si>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придбаних автомобілів</t>
  </si>
  <si>
    <t>Кошторис, рішення сесії</t>
  </si>
  <si>
    <t>кількість розроблених нормативно-правових актів на одного працівника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</si>
  <si>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</si>
  <si>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</si>
  <si>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</si>
  <si>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</si>
  <si>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</si>
  <si>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</si>
  <si>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</si>
  <si>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</si>
  <si>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</si>
  <si>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</si>
  <si>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середня вартість автомобіля</t>
  </si>
  <si>
    <t>Розрахунок( обсяг видатків / кіль-сть автомобілів)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</si>
  <si>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</si>
  <si>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</si>
  <si>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</si>
  <si>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</si>
  <si>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</si>
  <si>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</si>
  <si>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</si>
  <si>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виконаних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</si>
  <si>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рішення сесії Ніжинської міської ради №4-4/2020 від 24.12.2020р.</t>
  </si>
  <si>
    <t>Керівництво та управління  у  сфері  житлово-комунального господарства та будіництва.</t>
  </si>
  <si>
    <t>1200000</t>
  </si>
  <si>
    <t>03.02.2021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</si>
  <si>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</si>
  <si>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</si>
  <si>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</si>
  <si>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</si>
  <si>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</si>
  <si>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</si>
  <si>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25538000000</t>
  </si>
  <si>
    <t>бюджетної програми місцевого бюджету на 2021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</si>
  <si>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</si>
  <si>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</si>
  <si>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</si>
  <si>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</si>
  <si>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</si>
  <si>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</si>
  <si>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Інформування жителів міста про діяльність органів місцевої влади</t>
  </si>
  <si>
    <t>Забезпечення розгляду цивільних, адміністративних, господарських справ в судах всіх інстанцій.</t>
  </si>
  <si>
    <t xml:space="preserve"> Проведення дослідження пасажиропотоків та маршрутках транспорту загального користування (2240)</t>
  </si>
  <si>
    <t>Забезпечення надання послуг по оформленню матеріалів про діяльність установи на сіті-лайтах (2240)</t>
  </si>
  <si>
    <t>Забезпечення розгляду цивільних, адміністративних, господарських справ в судах всіх інстанцій (2800)</t>
  </si>
  <si>
    <t>Облаштування та утримання полігону (майданчика) (2610)</t>
  </si>
  <si>
    <t>Міська цільова Програма «Юридичного обслуговування управління ЖКГ та будівництва Ніжинської міської ради"</t>
  </si>
  <si>
    <t>Видатки на забезпечення розгляду цивільних адміністративних, господарських справ</t>
  </si>
  <si>
    <t>Кількість справ які планується розглянути</t>
  </si>
  <si>
    <t>програма</t>
  </si>
  <si>
    <t>Середня вартість однієї справи</t>
  </si>
  <si>
    <t>обсяг видатків / кіль-сть справ</t>
  </si>
  <si>
    <t>Рівень виконання одного завдання</t>
  </si>
  <si>
    <t>Розрахунок (касові видатки/обсяг видатків *100)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</si>
  <si>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</t>
  </si>
  <si>
    <t>Керівництво і управління у  сфері житлово-комунального господарства.Виконання наданих законодавством повноважень.</t>
  </si>
  <si>
    <t>1210180</t>
  </si>
  <si>
    <t>Інша діяльність у сфері державного управління</t>
  </si>
  <si>
    <t>0180</t>
  </si>
  <si>
    <t>0133</t>
  </si>
  <si>
    <t>Забезпечення тимчасової зайнятості безробітних громадян</t>
  </si>
  <si>
    <t>Програма громадських оплачувальниї робіт Ніжинської міської територіальної громади</t>
  </si>
  <si>
    <t>Обсяг видатків на громадські роботи</t>
  </si>
  <si>
    <t>кількість комунальних підприємств, в яких проводяться громадські роботи</t>
  </si>
  <si>
    <t>Міська цільова програма</t>
  </si>
  <si>
    <t>Середня сума яка виділяється на одне комунальне підприємство</t>
  </si>
  <si>
    <t>Розрахунок( обсяг видатків / кіль-сть підприємств)</t>
  </si>
  <si>
    <t>Рівень виконання завдання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</si>
  <si>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</si>
  <si>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</t>
  </si>
  <si>
    <t>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роботах, які мають суспільно корисну спрямованість, відповідають потребам громади міста та сприяють його соціальному розвитку</t>
  </si>
  <si>
    <t>1213210</t>
  </si>
  <si>
    <t>Організація та проведення громадських робіт</t>
  </si>
  <si>
    <t>3210</t>
  </si>
  <si>
    <t>1050</t>
  </si>
  <si>
    <t>Розвиток інфраструктури терторії, реконструкція та будівництво об'єктів комунальної власності</t>
  </si>
  <si>
    <t>Будівництво мультифункціонольних майданчиків для заняття игровими видами спорту</t>
  </si>
  <si>
    <t xml:space="preserve"> будівництво мультифункціональних майданчиків для занять ігровими видами спорту</t>
  </si>
  <si>
    <t>Обсяг видатків на будівництво</t>
  </si>
  <si>
    <t>Кошторис</t>
  </si>
  <si>
    <t>Кількість об`єктів, які планується побудувати</t>
  </si>
  <si>
    <t>Рішення сесії</t>
  </si>
  <si>
    <t>середні витрати на будівництво одного об`єкта</t>
  </si>
  <si>
    <t>Розрахунок(Обсяг видатків /кількість об'єктів</t>
  </si>
  <si>
    <t>Рівень виконання завдань</t>
  </si>
  <si>
    <t>Розрахунок (касові видатків/обсяг видатків)</t>
  </si>
  <si>
    <t>Конституція України;  Закон України "Про  місцеве самоврядування",  Бюджетний  Кодекс  України,</t>
  </si>
  <si>
    <t>Забезпечення розвитку інфраструктури території</t>
  </si>
  <si>
    <t>1215045</t>
  </si>
  <si>
    <t>Будівництво мультифункціональних майданчиків для занять ігровими видами спорту</t>
  </si>
  <si>
    <t>5045</t>
  </si>
  <si>
    <t>0810</t>
  </si>
  <si>
    <t>Забезпечення функціонування підприємств житлово-комунальної галузі</t>
  </si>
  <si>
    <t>Забезпечення діяльності водопровідно-каналізаційного господарства</t>
  </si>
  <si>
    <t>Міська цільова програма «Розвитку комунального підприємства «Ніжинське управління водопровідно-каналізаційного господарства»</t>
  </si>
  <si>
    <t>Обсяг видатків</t>
  </si>
  <si>
    <t>Кошторис, рішення сесії,прогноз</t>
  </si>
  <si>
    <t>кількість підприємств водопровідно-каналізаційного господарства, яким планується надання підтримки</t>
  </si>
  <si>
    <t>Середня сума підтримки одному підприємству</t>
  </si>
  <si>
    <t>Розрахунок: (касові видатки/ обсяг видатків *100)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</si>
  <si>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послуги».</t>
  </si>
  <si>
    <t>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</si>
  <si>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1216013</t>
  </si>
  <si>
    <t>6013</t>
  </si>
  <si>
    <t>0620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</si>
  <si>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</si>
  <si>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</si>
  <si>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2.Забезпечення підтримки комунальних підприємств для утримання та експлуатації житлового фонду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</si>
  <si>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</si>
  <si>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</si>
  <si>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</si>
  <si>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</si>
  <si>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</si>
  <si>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</si>
  <si>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</si>
  <si>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</si>
  <si>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</si>
  <si>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</si>
  <si>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</si>
  <si>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</si>
  <si>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</si>
  <si>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</si>
  <si>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</si>
  <si>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</si>
  <si>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</si>
  <si>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</si>
  <si>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</si>
  <si>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обсяг видатків на впорядкування МАФ, ремонт пам’ятників та пам’ятних знаків, автобусних зупинок та  огорожі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</si>
  <si>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</si>
  <si>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</si>
  <si>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</si>
  <si>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</si>
  <si>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</si>
  <si>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</si>
  <si>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</si>
  <si>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</si>
  <si>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</si>
  <si>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</si>
  <si>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</si>
  <si>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</si>
  <si>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</si>
  <si>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</si>
  <si>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</si>
  <si>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</si>
  <si>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</si>
  <si>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</si>
  <si>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</si>
  <si>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</si>
  <si>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</si>
  <si>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</si>
  <si>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</si>
  <si>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</si>
  <si>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</si>
  <si>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</si>
  <si>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</si>
  <si>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</si>
  <si>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</si>
  <si>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</si>
  <si>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</si>
  <si>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</si>
  <si>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</si>
  <si>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</si>
  <si>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</si>
  <si>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</si>
  <si>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</si>
  <si>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</si>
  <si>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</si>
  <si>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</si>
  <si>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</si>
  <si>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</si>
  <si>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</si>
  <si>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</si>
  <si>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</si>
  <si>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</si>
  <si>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</si>
  <si>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 сесії,програма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</si>
  <si>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</si>
  <si>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</si>
  <si>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</si>
  <si>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</si>
  <si>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</si>
  <si>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</si>
  <si>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</si>
  <si>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</si>
  <si>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</si>
  <si>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</si>
  <si>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</si>
  <si>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</si>
  <si>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</si>
  <si>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</si>
  <si>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</si>
  <si>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</si>
  <si>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</si>
  <si>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</si>
  <si>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</si>
  <si>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</si>
  <si>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</si>
  <si>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</si>
  <si>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</si>
  <si>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</si>
  <si>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</si>
  <si>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</si>
  <si>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</si>
  <si>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</si>
  <si>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</si>
  <si>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грн.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</si>
  <si>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</si>
  <si>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</si>
  <si>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</si>
  <si>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</si>
  <si>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</si>
  <si>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</si>
  <si>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</si>
  <si>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</si>
  <si>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</si>
  <si>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</si>
  <si>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</si>
  <si>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</si>
  <si>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</si>
  <si>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Рівень виконання другого завдання</t>
  </si>
  <si>
    <t>Рівень виконання третього завдання</t>
  </si>
  <si>
    <t>Рівень виконання п`ятого завдання</t>
  </si>
  <si>
    <t>Рівень виконання шостого завдання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</si>
  <si>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</si>
  <si>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</si>
  <si>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восьмого завдання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</si>
  <si>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</si>
  <si>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</t>
  </si>
  <si>
    <t>Підвищення рівня благоустрою міста</t>
  </si>
  <si>
    <t>1216030</t>
  </si>
  <si>
    <t>Організація благоустрою населених пунктів</t>
  </si>
  <si>
    <t>6030</t>
  </si>
  <si>
    <t>Забезпечення сталого розвитку земельного господарства.</t>
  </si>
  <si>
    <t>Розробка проектів землеустрою</t>
  </si>
  <si>
    <t>Міська програма реалізації повноважень міської ради у галузі земельних відносин</t>
  </si>
  <si>
    <t>обсяг видатків на розробку проектів землеустрою</t>
  </si>
  <si>
    <t>кількість проектів землеустрою</t>
  </si>
  <si>
    <t>Рішення   сесії</t>
  </si>
  <si>
    <t>середні видатки на розробку 1 проекту землеустрою</t>
  </si>
  <si>
    <t>Розрахунок( обсяг видатків / кіль-сть проектів)</t>
  </si>
  <si>
    <t>Конституція України;  Бюджетний кодекс України;  Закон України "Про  місцеве самоврядування"</t>
  </si>
  <si>
    <t>Виготовлення проектів землеустрою щодо відведення земельних ділянок</t>
  </si>
  <si>
    <t>1217130</t>
  </si>
  <si>
    <t>Здійснення заходів із землеустрою</t>
  </si>
  <si>
    <t>7130</t>
  </si>
  <si>
    <t>0421</t>
  </si>
  <si>
    <t>Підвищення експлуатаційних властивостей об'єктів освітніх установ та закладів  комунальної власності</t>
  </si>
  <si>
    <t xml:space="preserve"> Забезпечення реконструкції освітніх установ та закладів</t>
  </si>
  <si>
    <t>Забезпечення реконструкції освітніх установ та закладів</t>
  </si>
  <si>
    <t>Обсяг видатків на реконструкцію</t>
  </si>
  <si>
    <t>Кількість об`єктів, які планується реконструювати</t>
  </si>
  <si>
    <t>Середні витрати на реконструкцію одного об`єкта</t>
  </si>
  <si>
    <t>1217321</t>
  </si>
  <si>
    <t>Будівництво-1 освітніх установ та закладів</t>
  </si>
  <si>
    <t>7321</t>
  </si>
  <si>
    <t>0443</t>
  </si>
  <si>
    <t>Підвищення експлуатаційних властивостей медичних установ  та закладів  комунальної власності</t>
  </si>
  <si>
    <t xml:space="preserve"> Забезпечення реконструкції медичних установ та закладів</t>
  </si>
  <si>
    <t>Реконструкція та реставрація інших об`єктів</t>
  </si>
  <si>
    <t>кількість об’єктів, які планується реконструювати</t>
  </si>
  <si>
    <t>середні витрати на реконструкцію одного об’єкта</t>
  </si>
  <si>
    <t>1217322</t>
  </si>
  <si>
    <t>Будівництво-1 медичних установ та закладів</t>
  </si>
  <si>
    <t>7322</t>
  </si>
  <si>
    <t>Забезпечення утримання в належному технічному  стані установ та закладів фізичної культури і спорту</t>
  </si>
  <si>
    <t>Забезпечення будівництва та  реконструкції споруд, установ та закладів фізичної культури і спорту</t>
  </si>
  <si>
    <t>Реконструкція трибун та огорожі на стадіоні Спартак в т.ч. ПКД</t>
  </si>
  <si>
    <t>Будівництво інших об'єктів</t>
  </si>
  <si>
    <t>Реконструкція інших об'єктів</t>
  </si>
  <si>
    <t>Реконструкція бігових доріжок на міському стадіоні вул. Полковника Розумовського.</t>
  </si>
  <si>
    <t>Будівництво міні-стадіону на території ДЮСФШ, вул. Шевченка, 103-а вт.ч. ПКД</t>
  </si>
  <si>
    <t>Будівництво скейт-парку, в т.ч.ПКД</t>
  </si>
  <si>
    <t>кількість об’єктів, які планується побудувати</t>
  </si>
  <si>
    <t>Розрахунок (Обсяг видатків / кількість об’єктів)</t>
  </si>
  <si>
    <t>середні витрати на будівництво одного об’єкта</t>
  </si>
  <si>
    <t>Конституція України;  Закон України "Про  місцеве самоврядування",  Бюджетний  Кодекс  України</t>
  </si>
  <si>
    <t>1217325</t>
  </si>
  <si>
    <t>Будівництво-1 споруд, установ та закладів фізичної культури і спорту</t>
  </si>
  <si>
    <t>7325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</si>
  <si>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</si>
  <si>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</si>
  <si>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</si>
  <si>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</si>
  <si>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обсяг видатків на будівництво</t>
  </si>
  <si>
    <t>обсяг видатків на реконструкцію</t>
  </si>
  <si>
    <t>обсяг видатків на  проведення капітального ремонту</t>
  </si>
  <si>
    <t>кількість об’єктів, які планується ремонтувати</t>
  </si>
  <si>
    <t>середні витрати на ремонт одного об’єкта</t>
  </si>
  <si>
    <t>1217330</t>
  </si>
  <si>
    <t>Будівництво-1 інших об`єктів комунальної власності</t>
  </si>
  <si>
    <t>7330</t>
  </si>
  <si>
    <t>Підвищення якості надання медичних послуг</t>
  </si>
  <si>
    <t>Реконструкція частини будівлі головного корпусу КНП "Ніжинська центральна міська лікарня ім.М.Галицького" в м.Ніжині по вул.Московська,21</t>
  </si>
  <si>
    <t>Реконструкція частини будівлі головного корпусу КНП "Ніжинська центральна міська лікарня ім.М.Галицького"</t>
  </si>
  <si>
    <t>Забезпечення належного рівня доступу до отримання послуг медичних установ та закладів</t>
  </si>
  <si>
    <t>1217369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</si>
  <si>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</si>
  <si>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7369</t>
  </si>
  <si>
    <t>0490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</si>
  <si>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</si>
  <si>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реонструкції об´єктів транспортної інфраструктури.</t>
  </si>
  <si>
    <t>Забезпечення проведення поточного ремонту об´єктів транспортної інфраструктури</t>
  </si>
  <si>
    <t>Забезпечення проведення капітального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</si>
  <si>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</si>
  <si>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</si>
  <si>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>Виготовлення та облаштування пішохідних переходів згідно проекту ОДР</t>
  </si>
  <si>
    <t>Поточний ремонт бар’єрних огороджень</t>
  </si>
  <si>
    <t>Обсяг видатків на розмітку вулиць міста</t>
  </si>
  <si>
    <t>Обсяг видатків на проведення капітального  ремонту об’єктів транспортної інфраструктури</t>
  </si>
  <si>
    <t>Обсяг видатків на проведення реконструкції об’єктів транспортної інфраструктури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</si>
  <si>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</si>
  <si>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</si>
  <si>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>Довжина бар`єрних  огороджень, на яких планується поточний ремонт</t>
  </si>
  <si>
    <t>площа вулично-дорожньої мережі, де планується проводитись розмітка</t>
  </si>
  <si>
    <t>Додаток до річного плану</t>
  </si>
  <si>
    <t>Площа шляхів, на яких планується проведення реконструкції1</t>
  </si>
  <si>
    <t>Площа шляхів, на яких планується проведення капітального ремонту</t>
  </si>
  <si>
    <t>середня вартість 1м²  поточного ремонту</t>
  </si>
  <si>
    <t>Обсяг видатків / площу  пот ремонту</t>
  </si>
  <si>
    <t>середня вартість 1-го пішохідного переходу згідно проекту ОДР</t>
  </si>
  <si>
    <t>Обсяг видатків / кіль-сть переходів</t>
  </si>
  <si>
    <t>середня вартість 1м  бар’єрного огородження</t>
  </si>
  <si>
    <t>Обсяг видатків / площу бар’єрного огородження</t>
  </si>
  <si>
    <t>середня вартість 1м² розмітки</t>
  </si>
  <si>
    <t>Обсяг видатків / площу вулично-дор. мережі</t>
  </si>
  <si>
    <t>середня вартість ремонту, заміни та встановлення 1-го дорожного знаку</t>
  </si>
  <si>
    <t>середня вартість м2</t>
  </si>
  <si>
    <t>Обсяг видатків / площу  кап  ремонту,документація по кап.ремонту</t>
  </si>
  <si>
    <t>середня вартість м2   шляхів</t>
  </si>
  <si>
    <t>Обсяг видатків / площу  реконструкції,документація по реконструкці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</si>
  <si>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</si>
  <si>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</si>
  <si>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</si>
  <si>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</si>
  <si>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</si>
  <si>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</si>
  <si>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Виконання завдань програми інформатизації</t>
  </si>
  <si>
    <t>Забезпечення виконання прграми інформатзації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</si>
  <si>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</t>
  </si>
  <si>
    <t>Обсяг видатків на виконання програми</t>
  </si>
  <si>
    <t>кількість послуг на виконання програми інформатизації</t>
  </si>
  <si>
    <t>внутрішній облік</t>
  </si>
  <si>
    <t>Середня вартість послуг на виконання програми інформатизації</t>
  </si>
  <si>
    <t>Розрахунок( обсяг видатків / кіль-сть послуг)</t>
  </si>
  <si>
    <t>Рівень виконання програми</t>
  </si>
  <si>
    <t>Конституція України;  Бюджетний кодекс України;  Закон України "Про  місцеве      самоврядування", рішення сесії Ніжинської міської ради №3-4/2020 від 24.12.2020р., рішення сесії Ніжинської міської ради №4-4/2020 від 24.12.2020р.,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</si>
  <si>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</si>
  <si>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1217520</t>
  </si>
  <si>
    <t>Реалізація Національної програми інформатизації</t>
  </si>
  <si>
    <t>7520</t>
  </si>
  <si>
    <t>0460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</si>
  <si>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</si>
  <si>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</si>
  <si>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</t>
  </si>
  <si>
    <t>кількість ОСББ</t>
  </si>
  <si>
    <t>Середня сума підтрмки на одне ОСББ</t>
  </si>
  <si>
    <t>Розрахунок ( обсяг видатків / кіль-сть підприємств)</t>
  </si>
  <si>
    <t>Конституція України;  Бюджетний кодекс України;  Закон України "Про  місцеве      самоврядування"</t>
  </si>
  <si>
    <t>Підтримка об’єднань співвласників багатоквартирних будинків Ніжинської міської ОТГ, щодо проведення енергоефективних заходів на 2020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</si>
  <si>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1217640</t>
  </si>
  <si>
    <t>Заходи з енергозбереження</t>
  </si>
  <si>
    <t>7640</t>
  </si>
  <si>
    <t>0470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</si>
  <si>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</si>
  <si>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</si>
  <si>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комунальному підприємству «Виробниче управління комунального господарства»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</si>
  <si>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</si>
  <si>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КП КК"Північна"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</si>
  <si>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</si>
  <si>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Обсяг видатків КП "ВУКГ"</t>
  </si>
  <si>
    <t>Обсяг видатків КП "Північна</t>
  </si>
  <si>
    <t>Обсяг видатків КП "НУВКГ"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</si>
  <si>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</si>
  <si>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</si>
  <si>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КК "Північна"</t>
  </si>
  <si>
    <t>середня сума підтримки одного комунального підприємства КП "НУВКГ"</t>
  </si>
  <si>
    <t>темп зростання підтримки КП ВУКГ у порівнянні з попереднім роком</t>
  </si>
  <si>
    <t>розрахунок ( обсяг видатків у поточному році/ обсяг видатків у попередньому році )*100</t>
  </si>
  <si>
    <t>темп зростання підтримки КП "Керуюча компанія "Північна" у порівнянні з попереднім роком</t>
  </si>
  <si>
    <t>темп зростання підтримки КП НУВКГ у порівнянні з попереднім роком</t>
  </si>
  <si>
    <t>Підтримка підприємств комунальної форми  власності</t>
  </si>
  <si>
    <t>1217670</t>
  </si>
  <si>
    <t>Внески до статутного капіталу суб`єктів господарювання</t>
  </si>
  <si>
    <t>7670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</si>
  <si>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</si>
  <si>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Запобігання та ліквідація надзвичайних ситуацій та наслідків стихійного лиха</t>
  </si>
  <si>
    <t>Міська цільова програма розвитку цивільного захисту Ніжинської міської  територіальної громади</t>
  </si>
  <si>
    <t>Обсяг видатків на  запобігання та ліквідацію надзвичайних ситуацій та наслідків стихійного лиха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</si>
  <si>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</si>
  <si>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програма,прогноз</t>
  </si>
  <si>
    <t>середня  вартість  одного  заходу</t>
  </si>
  <si>
    <t>обсяг видатків / кіль-сть заходів</t>
  </si>
  <si>
    <t>динаміка видатків на запобігання та ліквідацію  надзвичайних  ситуацій  порівняно з минулим роком</t>
  </si>
  <si>
    <t>обсяг видатків поточного року/ обсяг видатків  минулого року*100-100</t>
  </si>
  <si>
    <t>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</t>
  </si>
  <si>
    <t>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</si>
  <si>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</si>
  <si>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</si>
  <si>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</si>
  <si>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</si>
  <si>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Забезпечення   безпечних  умов   перебування   та   відпочинку   населення  на  водних   об’єктах.</t>
  </si>
  <si>
    <t>Забезпечення   безпечних  умов     відпочинку   населення  на  водних   об’єктах.</t>
  </si>
  <si>
    <t>Забезпечення безпечних умов відпочинку населення на водних  об´єктах</t>
  </si>
  <si>
    <t>Міська програми  з  охорони життя  людей  на  водних  об’єктах Ніжинської міської територіальної громади</t>
  </si>
  <si>
    <t>кількість пляжів та зон відпочинку</t>
  </si>
  <si>
    <t>калькуляція</t>
  </si>
  <si>
    <t>кількість рятувальних підрозділів на воді</t>
  </si>
  <si>
    <t>кількість рятувальників</t>
  </si>
  <si>
    <t>осіб</t>
  </si>
  <si>
    <t>середня вартість утримання одного рятувальника</t>
  </si>
  <si>
    <t>Мінімальна заробітна плата</t>
  </si>
  <si>
    <t>середня вартість утримання одного рятувального підрозділу</t>
  </si>
  <si>
    <t>Розрахунок (обсяг видатків-(мін.заробітна плата * кількість рятувльників *кількість місяців) /кількість місяців</t>
  </si>
  <si>
    <t>забезпеченість пляжів та зон відпочинку рятувальними підрозділами</t>
  </si>
  <si>
    <t>Розрахунок (кількість пляжів*кількість рятувальних підрозділів *100)</t>
  </si>
  <si>
    <t>Конституція України;  Бюджетний кодекс України;   Закон України "Про  місцеве  самоврядування",  розпорядження Президента України від 14 липня 2001 року №190/2001-рп «Про невідкладні заходи щодо запобігання загибелі людей на водних об’єктах», постанова Кабінету Міністрів України від 6 березня 2002 року № 264 «Про затвердження Порядку обліку місць масового відпочинку населення на водних об’єктах»,</t>
  </si>
  <si>
    <t>Виконання заходів, які передбачені в «Правилах охорони життя людей на водних об’єктах України» щодо попередження трагічних випадків на воді в межах міста та своєчасного надання допомоги потерпілим на визначеному та обладнаному належним чином місці масового відпочинку.</t>
  </si>
  <si>
    <t>1218120</t>
  </si>
  <si>
    <t>Заходи з організації рятування на водах</t>
  </si>
  <si>
    <t>8120</t>
  </si>
  <si>
    <t>Сприяння у комплектуванні та соціальної підтримки у проведенні заходів із мобілізаційної підготовки та перепідготовки</t>
  </si>
  <si>
    <t>облаштування та утримання полігону (майданчика)</t>
  </si>
  <si>
    <t>Міська Програма допризовної підготовки, мобілізаційних заходів, утримання полігону (майданчику) Ніжинської  міської територіальної  громади</t>
  </si>
  <si>
    <t>Обсяг видатків на облаштування та утримання полігону</t>
  </si>
  <si>
    <t>кількість  полігонів</t>
  </si>
  <si>
    <t>Середня сума на облаштування та утримання полігону</t>
  </si>
  <si>
    <t>Розрахунок( обсяг видатків / кіль-сть )</t>
  </si>
  <si>
    <t>Проведення підготовки до призову громадян на строкову військову службу та військову службу за контрактом._x000D_
Проведення якісного оповіщення військовозобов'язаних, які проживають на території міста,_x000D_
проведення роз'яснювальної роботи серед військовозобов'язаних щодо проходження військової служби за контрактом та по мобілізації,_x000D_
підготовка роти охорони, батальйонів ТрО для боротьби з незаконно створеними озброєними формуваннями агресора на території міста</t>
  </si>
  <si>
    <t>1218220</t>
  </si>
  <si>
    <t>Заходи та роботи з мобілізаційної підготовки місцевого значення</t>
  </si>
  <si>
    <t>8220</t>
  </si>
  <si>
    <t>0380</t>
  </si>
  <si>
    <t>Забезпечення заходів  охорони та раціонального використання природних ресурсів</t>
  </si>
  <si>
    <t>Розчистка водовідвідних каналів, ліквідація стихійних сміттєзвалищ, придбання саджанців та інших матеріалів, речовин.</t>
  </si>
  <si>
    <t>Ліквідація стихійних сміттєзвалищ</t>
  </si>
  <si>
    <t>Розчистка водовідвідних канав</t>
  </si>
  <si>
    <t>Придбання саджанців та інших матеріалів, речовин</t>
  </si>
  <si>
    <t>Міська цільова програма «Охорона навколишнього природного середовища Ніжинської міської територіальної громади на період»</t>
  </si>
  <si>
    <t>обсяг видатків на ліквідацію стихійних сміттєзвалищ</t>
  </si>
  <si>
    <t>кількість сміття, що планується вивезти при ліквідації сміттєзвалищ</t>
  </si>
  <si>
    <t>середня  вартість 1м3 сміття</t>
  </si>
  <si>
    <t>обсяг видатків /кіль-сть сміття</t>
  </si>
  <si>
    <t>темп зростання обсягу видатків (ліквідація с/з) в порівнянні з минулим роком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</si>
  <si>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</si>
  <si>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>1218311</t>
  </si>
  <si>
    <t>Охорона та раціональне використання природних ресурсів</t>
  </si>
  <si>
    <t>8311</t>
  </si>
  <si>
    <t>0511</t>
  </si>
  <si>
    <t>Підвищення рівня  охорони навколишнього природного середовища</t>
  </si>
  <si>
    <t>Проведення заходів щодо  охорони навколишнього природного середовища.</t>
  </si>
  <si>
    <t>Будівництво дегідраційного блоку на діючих  очисних спорудах</t>
  </si>
  <si>
    <t>обсяг фінансування</t>
  </si>
  <si>
    <t>кількість заходів</t>
  </si>
  <si>
    <t>середня сума фінансування одного заходу</t>
  </si>
  <si>
    <t>розрахунок обсяг фінансування /кількість заходів)</t>
  </si>
  <si>
    <t>темп зростання підтримки комунальних підприємств у порівнянні з попереднім роком</t>
  </si>
  <si>
    <t>1218330</t>
  </si>
  <si>
    <t>Інша діяльність у сфері екології та охорони природних ресурсів</t>
  </si>
  <si>
    <t>8330</t>
  </si>
  <si>
    <t>0540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</si>
</sst>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2" t="s">
        <v>119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122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123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120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6605300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4885300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1720000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11" t="s">
        <v>107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108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4885300</v>
      </c>
      <c r="AD49" s="53"/>
      <c r="AE49" s="53"/>
      <c r="AF49" s="53"/>
      <c r="AG49" s="53"/>
      <c r="AH49" s="53"/>
      <c r="AI49" s="53"/>
      <c r="AJ49" s="53"/>
      <c r="AK49" s="53">
        <v>1500000</v>
      </c>
      <c r="AL49" s="53"/>
      <c r="AM49" s="53"/>
      <c r="AN49" s="53"/>
      <c r="AO49" s="53"/>
      <c r="AP49" s="53"/>
      <c r="AQ49" s="53"/>
      <c r="AR49" s="53"/>
      <c r="AS49" s="53">
        <f>AC49+AK49</f>
        <v>6385300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220000</v>
      </c>
      <c r="AL50" s="53"/>
      <c r="AM50" s="53"/>
      <c r="AN50" s="53"/>
      <c r="AO50" s="53"/>
      <c r="AP50" s="53"/>
      <c r="AQ50" s="53"/>
      <c r="AR50" s="53"/>
      <c r="AS50" s="53">
        <f>AC50+AK50</f>
        <v>220000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2"/>
      <c r="B51" s="92"/>
      <c r="C51" s="92"/>
      <c r="D51" s="93" t="s">
        <v>68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4885300</v>
      </c>
      <c r="AD51" s="96"/>
      <c r="AE51" s="96"/>
      <c r="AF51" s="96"/>
      <c r="AG51" s="96"/>
      <c r="AH51" s="96"/>
      <c r="AI51" s="96"/>
      <c r="AJ51" s="96"/>
      <c r="AK51" s="96">
        <v>1720000</v>
      </c>
      <c r="AL51" s="96"/>
      <c r="AM51" s="96"/>
      <c r="AN51" s="96"/>
      <c r="AO51" s="96"/>
      <c r="AP51" s="96"/>
      <c r="AQ51" s="96"/>
      <c r="AR51" s="96"/>
      <c r="AS51" s="96">
        <f>AC51+AK51</f>
        <v>6605300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>
      <c r="A59" s="92"/>
      <c r="B59" s="92"/>
      <c r="C59" s="92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8" t="s">
        <v>70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23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23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8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74</v>
      </c>
      <c r="AA67" s="75"/>
      <c r="AB67" s="75"/>
      <c r="AC67" s="75"/>
      <c r="AD67" s="75"/>
      <c r="AE67" s="88" t="s">
        <v>75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669.82</v>
      </c>
      <c r="AX67" s="53"/>
      <c r="AY67" s="53"/>
      <c r="AZ67" s="53"/>
      <c r="BA67" s="53"/>
      <c r="BB67" s="53"/>
      <c r="BC67" s="53"/>
      <c r="BD67" s="53"/>
      <c r="BE67" s="53">
        <f>AO67+AW67</f>
        <v>669.82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8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71</v>
      </c>
      <c r="AA68" s="75"/>
      <c r="AB68" s="75"/>
      <c r="AC68" s="75"/>
      <c r="AD68" s="75"/>
      <c r="AE68" s="88" t="s">
        <v>75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329</v>
      </c>
      <c r="AX68" s="53"/>
      <c r="AY68" s="53"/>
      <c r="AZ68" s="53"/>
      <c r="BA68" s="53"/>
      <c r="BB68" s="53"/>
      <c r="BC68" s="53"/>
      <c r="BD68" s="53"/>
      <c r="BE68" s="53">
        <f>AO68+AW68</f>
        <v>329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77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71</v>
      </c>
      <c r="AA70" s="75"/>
      <c r="AB70" s="75"/>
      <c r="AC70" s="75"/>
      <c r="AD70" s="75"/>
      <c r="AE70" s="88" t="s">
        <v>79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800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800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8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71</v>
      </c>
      <c r="AA71" s="75"/>
      <c r="AB71" s="75"/>
      <c r="AC71" s="75"/>
      <c r="AD71" s="75"/>
      <c r="AE71" s="88" t="s">
        <v>79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150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150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8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82</v>
      </c>
      <c r="AA72" s="75"/>
      <c r="AB72" s="75"/>
      <c r="AC72" s="75"/>
      <c r="AD72" s="75"/>
      <c r="AE72" s="88" t="s">
        <v>83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7</v>
      </c>
      <c r="AX72" s="53"/>
      <c r="AY72" s="53"/>
      <c r="AZ72" s="53"/>
      <c r="BA72" s="53"/>
      <c r="BB72" s="53"/>
      <c r="BC72" s="53"/>
      <c r="BD72" s="53"/>
      <c r="BE72" s="53">
        <f>AO72+AW72</f>
        <v>7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8" t="s">
        <v>84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5" t="s">
        <v>71</v>
      </c>
      <c r="AA73" s="75"/>
      <c r="AB73" s="75"/>
      <c r="AC73" s="75"/>
      <c r="AD73" s="75"/>
      <c r="AE73" s="88" t="s">
        <v>85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f>AO73+AW73</f>
        <v>1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8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5" t="s">
        <v>71</v>
      </c>
      <c r="AA74" s="75"/>
      <c r="AB74" s="75"/>
      <c r="AC74" s="75"/>
      <c r="AD74" s="75"/>
      <c r="AE74" s="88" t="s">
        <v>87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3">
        <v>150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150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8" t="s">
        <v>88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5" t="s">
        <v>71</v>
      </c>
      <c r="AA75" s="75"/>
      <c r="AB75" s="75"/>
      <c r="AC75" s="75"/>
      <c r="AD75" s="75"/>
      <c r="AE75" s="88" t="s">
        <v>79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800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800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2">
        <v>0</v>
      </c>
      <c r="B76" s="92"/>
      <c r="C76" s="92"/>
      <c r="D76" s="92"/>
      <c r="E76" s="92"/>
      <c r="F76" s="92"/>
      <c r="G76" s="106" t="s">
        <v>89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104"/>
      <c r="AA76" s="104"/>
      <c r="AB76" s="104"/>
      <c r="AC76" s="104"/>
      <c r="AD76" s="104"/>
      <c r="AE76" s="106"/>
      <c r="AF76" s="109"/>
      <c r="AG76" s="109"/>
      <c r="AH76" s="109"/>
      <c r="AI76" s="109"/>
      <c r="AJ76" s="109"/>
      <c r="AK76" s="109"/>
      <c r="AL76" s="109"/>
      <c r="AM76" s="109"/>
      <c r="AN76" s="110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>
        <f>AO76+AW76</f>
        <v>0</v>
      </c>
      <c r="BF76" s="96"/>
      <c r="BG76" s="96"/>
      <c r="BH76" s="96"/>
      <c r="BI76" s="96"/>
      <c r="BJ76" s="96"/>
      <c r="BK76" s="96"/>
      <c r="BL76" s="96"/>
    </row>
    <row r="77" spans="1:79" ht="38.25" customHeight="1">
      <c r="A77" s="43">
        <v>0</v>
      </c>
      <c r="B77" s="43"/>
      <c r="C77" s="43"/>
      <c r="D77" s="43"/>
      <c r="E77" s="43"/>
      <c r="F77" s="43"/>
      <c r="G77" s="88" t="s">
        <v>90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5" t="s">
        <v>71</v>
      </c>
      <c r="AA77" s="75"/>
      <c r="AB77" s="75"/>
      <c r="AC77" s="75"/>
      <c r="AD77" s="75"/>
      <c r="AE77" s="88" t="s">
        <v>91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3">
        <v>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6</v>
      </c>
      <c r="BF77" s="53"/>
      <c r="BG77" s="53"/>
      <c r="BH77" s="53"/>
      <c r="BI77" s="53"/>
      <c r="BJ77" s="53"/>
      <c r="BK77" s="53"/>
      <c r="BL77" s="53"/>
    </row>
    <row r="78" spans="1:79" ht="51" customHeight="1">
      <c r="A78" s="43">
        <v>0</v>
      </c>
      <c r="B78" s="43"/>
      <c r="C78" s="43"/>
      <c r="D78" s="43"/>
      <c r="E78" s="43"/>
      <c r="F78" s="43"/>
      <c r="G78" s="88" t="s">
        <v>92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5" t="s">
        <v>71</v>
      </c>
      <c r="AA78" s="75"/>
      <c r="AB78" s="75"/>
      <c r="AC78" s="75"/>
      <c r="AD78" s="75"/>
      <c r="AE78" s="88" t="s">
        <v>93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3">
        <v>34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34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43">
        <v>0</v>
      </c>
      <c r="B79" s="43"/>
      <c r="C79" s="43"/>
      <c r="D79" s="43"/>
      <c r="E79" s="43"/>
      <c r="F79" s="43"/>
      <c r="G79" s="88" t="s">
        <v>94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5" t="s">
        <v>95</v>
      </c>
      <c r="AA79" s="75"/>
      <c r="AB79" s="75"/>
      <c r="AC79" s="75"/>
      <c r="AD79" s="75"/>
      <c r="AE79" s="88" t="s">
        <v>96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3">
        <v>212.4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212.4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0</v>
      </c>
      <c r="B80" s="43"/>
      <c r="C80" s="43"/>
      <c r="D80" s="43"/>
      <c r="E80" s="43"/>
      <c r="F80" s="43"/>
      <c r="G80" s="88" t="s">
        <v>97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5" t="s">
        <v>95</v>
      </c>
      <c r="AA80" s="75"/>
      <c r="AB80" s="75"/>
      <c r="AC80" s="75"/>
      <c r="AD80" s="75"/>
      <c r="AE80" s="88" t="s">
        <v>98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1500</v>
      </c>
      <c r="AX80" s="53"/>
      <c r="AY80" s="53"/>
      <c r="AZ80" s="53"/>
      <c r="BA80" s="53"/>
      <c r="BB80" s="53"/>
      <c r="BC80" s="53"/>
      <c r="BD80" s="53"/>
      <c r="BE80" s="53">
        <f>AO80+AW80</f>
        <v>1500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2">
        <v>0</v>
      </c>
      <c r="B81" s="92"/>
      <c r="C81" s="92"/>
      <c r="D81" s="92"/>
      <c r="E81" s="92"/>
      <c r="F81" s="92"/>
      <c r="G81" s="106" t="s">
        <v>99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104"/>
      <c r="AA81" s="104"/>
      <c r="AB81" s="104"/>
      <c r="AC81" s="104"/>
      <c r="AD81" s="104"/>
      <c r="AE81" s="106"/>
      <c r="AF81" s="109"/>
      <c r="AG81" s="109"/>
      <c r="AH81" s="109"/>
      <c r="AI81" s="109"/>
      <c r="AJ81" s="109"/>
      <c r="AK81" s="109"/>
      <c r="AL81" s="109"/>
      <c r="AM81" s="109"/>
      <c r="AN81" s="110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>
        <f>AO81+AW81</f>
        <v>0</v>
      </c>
      <c r="BF81" s="96"/>
      <c r="BG81" s="96"/>
      <c r="BH81" s="96"/>
      <c r="BI81" s="96"/>
      <c r="BJ81" s="96"/>
      <c r="BK81" s="96"/>
      <c r="BL81" s="96"/>
    </row>
    <row r="82" spans="1:64" ht="63.75" customHeight="1">
      <c r="A82" s="43">
        <v>0</v>
      </c>
      <c r="B82" s="43"/>
      <c r="C82" s="43"/>
      <c r="D82" s="43"/>
      <c r="E82" s="43"/>
      <c r="F82" s="43"/>
      <c r="G82" s="88" t="s">
        <v>100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5" t="s">
        <v>101</v>
      </c>
      <c r="AA82" s="75"/>
      <c r="AB82" s="75"/>
      <c r="AC82" s="75"/>
      <c r="AD82" s="75"/>
      <c r="AE82" s="88" t="s">
        <v>102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100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3">
        <v>0</v>
      </c>
      <c r="B83" s="43"/>
      <c r="C83" s="43"/>
      <c r="D83" s="43"/>
      <c r="E83" s="43"/>
      <c r="F83" s="43"/>
      <c r="G83" s="88" t="s">
        <v>103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5" t="s">
        <v>101</v>
      </c>
      <c r="AA83" s="75"/>
      <c r="AB83" s="75"/>
      <c r="AC83" s="75"/>
      <c r="AD83" s="75"/>
      <c r="AE83" s="88" t="s">
        <v>104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100</v>
      </c>
      <c r="AX83" s="53"/>
      <c r="AY83" s="53"/>
      <c r="AZ83" s="53"/>
      <c r="BA83" s="53"/>
      <c r="BB83" s="53"/>
      <c r="BC83" s="53"/>
      <c r="BD83" s="53"/>
      <c r="BE83" s="53">
        <f>AO83+AW83</f>
        <v>100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0</v>
      </c>
      <c r="B84" s="43"/>
      <c r="C84" s="43"/>
      <c r="D84" s="43"/>
      <c r="E84" s="43"/>
      <c r="F84" s="43"/>
      <c r="G84" s="88" t="s">
        <v>105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5" t="s">
        <v>101</v>
      </c>
      <c r="AA84" s="75"/>
      <c r="AB84" s="75"/>
      <c r="AC84" s="75"/>
      <c r="AD84" s="75"/>
      <c r="AE84" s="88" t="s">
        <v>106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100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7" t="s">
        <v>113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3" t="s">
        <v>114</v>
      </c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4" t="s">
        <v>3</v>
      </c>
      <c r="B89" s="74"/>
      <c r="C89" s="74"/>
      <c r="D89" s="74"/>
      <c r="E89" s="74"/>
      <c r="F89" s="74"/>
    </row>
    <row r="90" spans="1:64" ht="13.15" customHeight="1">
      <c r="A90" s="114" t="s">
        <v>112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7" t="s">
        <v>113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3" t="s">
        <v>115</v>
      </c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118">
        <v>44222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S50:AZ50"/>
    <mergeCell ref="A51:C51"/>
    <mergeCell ref="D51:AB51"/>
    <mergeCell ref="AC51:AJ51"/>
    <mergeCell ref="AK51:AR51"/>
    <mergeCell ref="AS51:AZ51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H76:L76 H81:L81 G65:G84">
    <cfRule type="cellIs" dxfId="62" priority="3" stopIfTrue="1" operator="equal">
      <formula>$G64</formula>
    </cfRule>
  </conditionalFormatting>
  <conditionalFormatting sqref="D49:D51 D51:I51">
    <cfRule type="cellIs" dxfId="61" priority="2" stopIfTrue="1" operator="equal">
      <formula>$D48</formula>
    </cfRule>
  </conditionalFormatting>
  <conditionalFormatting sqref="A65:F84">
    <cfRule type="cellIs" dxfId="6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361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363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340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362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2900000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2900000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360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349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172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350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351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400000</v>
      </c>
      <c r="AL49" s="53"/>
      <c r="AM49" s="53"/>
      <c r="AN49" s="53"/>
      <c r="AO49" s="53"/>
      <c r="AP49" s="53"/>
      <c r="AQ49" s="53"/>
      <c r="AR49" s="53"/>
      <c r="AS49" s="53">
        <f>AC49+AK49</f>
        <v>400000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9" t="s">
        <v>352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9" t="s">
        <v>353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4</v>
      </c>
      <c r="B52" s="43"/>
      <c r="C52" s="43"/>
      <c r="D52" s="89" t="s">
        <v>354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5</v>
      </c>
      <c r="B53" s="43"/>
      <c r="C53" s="43"/>
      <c r="D53" s="89" t="s">
        <v>355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1000000</v>
      </c>
      <c r="AL53" s="53"/>
      <c r="AM53" s="53"/>
      <c r="AN53" s="53"/>
      <c r="AO53" s="53"/>
      <c r="AP53" s="53"/>
      <c r="AQ53" s="53"/>
      <c r="AR53" s="53"/>
      <c r="AS53" s="53">
        <f>AC53+AK53</f>
        <v>1000000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6</v>
      </c>
      <c r="B54" s="43"/>
      <c r="C54" s="43"/>
      <c r="D54" s="89" t="s">
        <v>356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1500000</v>
      </c>
      <c r="AL54" s="53"/>
      <c r="AM54" s="53"/>
      <c r="AN54" s="53"/>
      <c r="AO54" s="53"/>
      <c r="AP54" s="53"/>
      <c r="AQ54" s="53"/>
      <c r="AR54" s="53"/>
      <c r="AS54" s="53">
        <f>AC54+AK54</f>
        <v>1500000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2"/>
      <c r="B55" s="92"/>
      <c r="C55" s="92"/>
      <c r="D55" s="93" t="s">
        <v>68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96">
        <v>0</v>
      </c>
      <c r="AD55" s="96"/>
      <c r="AE55" s="96"/>
      <c r="AF55" s="96"/>
      <c r="AG55" s="96"/>
      <c r="AH55" s="96"/>
      <c r="AI55" s="96"/>
      <c r="AJ55" s="96"/>
      <c r="AK55" s="96">
        <v>2900000</v>
      </c>
      <c r="AL55" s="96"/>
      <c r="AM55" s="96"/>
      <c r="AN55" s="96"/>
      <c r="AO55" s="96"/>
      <c r="AP55" s="96"/>
      <c r="AQ55" s="96"/>
      <c r="AR55" s="96"/>
      <c r="AS55" s="96">
        <f>AC55+AK55</f>
        <v>2900000</v>
      </c>
      <c r="AT55" s="96"/>
      <c r="AU55" s="96"/>
      <c r="AV55" s="96"/>
      <c r="AW55" s="96"/>
      <c r="AX55" s="96"/>
      <c r="AY55" s="96"/>
      <c r="AZ55" s="96"/>
      <c r="BA55" s="97"/>
      <c r="BB55" s="97"/>
      <c r="BC55" s="97"/>
      <c r="BD55" s="97"/>
      <c r="BE55" s="97"/>
      <c r="BF55" s="97"/>
      <c r="BG55" s="97"/>
      <c r="BH55" s="97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3" t="s">
        <v>8</v>
      </c>
      <c r="AC62" s="73"/>
      <c r="AD62" s="73"/>
      <c r="AE62" s="73"/>
      <c r="AF62" s="73"/>
      <c r="AG62" s="73"/>
      <c r="AH62" s="73"/>
      <c r="AI62" s="73"/>
      <c r="AJ62" s="73" t="s">
        <v>9</v>
      </c>
      <c r="AK62" s="73"/>
      <c r="AL62" s="73"/>
      <c r="AM62" s="73"/>
      <c r="AN62" s="73"/>
      <c r="AO62" s="73"/>
      <c r="AP62" s="73"/>
      <c r="AQ62" s="73"/>
      <c r="AR62" s="73" t="s">
        <v>10</v>
      </c>
      <c r="AS62" s="73"/>
      <c r="AT62" s="73"/>
      <c r="AU62" s="73"/>
      <c r="AV62" s="73"/>
      <c r="AW62" s="73"/>
      <c r="AX62" s="73"/>
      <c r="AY62" s="73"/>
      <c r="CA62" s="1" t="s">
        <v>15</v>
      </c>
    </row>
    <row r="63" spans="1:79" s="4" customFormat="1" ht="12.75" customHeight="1">
      <c r="A63" s="92"/>
      <c r="B63" s="92"/>
      <c r="C63" s="92"/>
      <c r="D63" s="98" t="s">
        <v>27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100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>
        <f>AB63+AJ63</f>
        <v>0</v>
      </c>
      <c r="AS63" s="96"/>
      <c r="AT63" s="96"/>
      <c r="AU63" s="96"/>
      <c r="AV63" s="96"/>
      <c r="AW63" s="96"/>
      <c r="AX63" s="96"/>
      <c r="AY63" s="96"/>
      <c r="CA63" s="4" t="s">
        <v>16</v>
      </c>
    </row>
    <row r="65" spans="1:79" ht="15.75" customHeight="1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>
      <c r="A68" s="43" t="s">
        <v>33</v>
      </c>
      <c r="B68" s="43"/>
      <c r="C68" s="43"/>
      <c r="D68" s="43"/>
      <c r="E68" s="43"/>
      <c r="F68" s="43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3" t="s">
        <v>19</v>
      </c>
      <c r="AA68" s="43"/>
      <c r="AB68" s="43"/>
      <c r="AC68" s="43"/>
      <c r="AD68" s="43"/>
      <c r="AE68" s="72" t="s">
        <v>32</v>
      </c>
      <c r="AF68" s="72"/>
      <c r="AG68" s="72"/>
      <c r="AH68" s="72"/>
      <c r="AI68" s="72"/>
      <c r="AJ68" s="72"/>
      <c r="AK68" s="72"/>
      <c r="AL68" s="72"/>
      <c r="AM68" s="72"/>
      <c r="AN68" s="66"/>
      <c r="AO68" s="73" t="s">
        <v>8</v>
      </c>
      <c r="AP68" s="73"/>
      <c r="AQ68" s="73"/>
      <c r="AR68" s="73"/>
      <c r="AS68" s="73"/>
      <c r="AT68" s="73"/>
      <c r="AU68" s="73"/>
      <c r="AV68" s="73"/>
      <c r="AW68" s="73" t="s">
        <v>31</v>
      </c>
      <c r="AX68" s="73"/>
      <c r="AY68" s="73"/>
      <c r="AZ68" s="73"/>
      <c r="BA68" s="73"/>
      <c r="BB68" s="73"/>
      <c r="BC68" s="73"/>
      <c r="BD68" s="73"/>
      <c r="BE68" s="73" t="s">
        <v>10</v>
      </c>
      <c r="BF68" s="73"/>
      <c r="BG68" s="73"/>
      <c r="BH68" s="73"/>
      <c r="BI68" s="73"/>
      <c r="BJ68" s="73"/>
      <c r="BK68" s="73"/>
      <c r="BL68" s="73"/>
      <c r="CA68" s="1" t="s">
        <v>17</v>
      </c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1" t="s">
        <v>69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98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  <c r="CA69" s="4" t="s">
        <v>18</v>
      </c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334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85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400</v>
      </c>
      <c r="AX70" s="53"/>
      <c r="AY70" s="53"/>
      <c r="AZ70" s="53"/>
      <c r="BA70" s="53"/>
      <c r="BB70" s="53"/>
      <c r="BC70" s="53"/>
      <c r="BD70" s="53"/>
      <c r="BE70" s="53">
        <f>AO70+AW70</f>
        <v>400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8" t="s">
        <v>163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95</v>
      </c>
      <c r="AA71" s="75"/>
      <c r="AB71" s="75"/>
      <c r="AC71" s="75"/>
      <c r="AD71" s="75"/>
      <c r="AE71" s="88" t="s">
        <v>85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2500</v>
      </c>
      <c r="AX71" s="53"/>
      <c r="AY71" s="53"/>
      <c r="AZ71" s="53"/>
      <c r="BA71" s="53"/>
      <c r="BB71" s="53"/>
      <c r="BC71" s="53"/>
      <c r="BD71" s="53"/>
      <c r="BE71" s="53">
        <f>AO71+AW71</f>
        <v>2500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2">
        <v>0</v>
      </c>
      <c r="B72" s="92"/>
      <c r="C72" s="92"/>
      <c r="D72" s="92"/>
      <c r="E72" s="92"/>
      <c r="F72" s="92"/>
      <c r="G72" s="106" t="s">
        <v>77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>
        <f>AO72+AW72</f>
        <v>0</v>
      </c>
      <c r="BF72" s="96"/>
      <c r="BG72" s="96"/>
      <c r="BH72" s="96"/>
      <c r="BI72" s="96"/>
      <c r="BJ72" s="96"/>
      <c r="BK72" s="96"/>
      <c r="BL72" s="96"/>
    </row>
    <row r="73" spans="1:79" ht="12.75" customHeight="1">
      <c r="A73" s="43">
        <v>0</v>
      </c>
      <c r="B73" s="43"/>
      <c r="C73" s="43"/>
      <c r="D73" s="43"/>
      <c r="E73" s="43"/>
      <c r="F73" s="43"/>
      <c r="G73" s="88" t="s">
        <v>344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5" t="s">
        <v>71</v>
      </c>
      <c r="AA73" s="75"/>
      <c r="AB73" s="75"/>
      <c r="AC73" s="75"/>
      <c r="AD73" s="75"/>
      <c r="AE73" s="88" t="s">
        <v>322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f>AO73+AW73</f>
        <v>1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8" t="s">
        <v>357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5" t="s">
        <v>71</v>
      </c>
      <c r="AA74" s="75"/>
      <c r="AB74" s="75"/>
      <c r="AC74" s="75"/>
      <c r="AD74" s="75"/>
      <c r="AE74" s="88" t="s">
        <v>322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</v>
      </c>
      <c r="AX74" s="53"/>
      <c r="AY74" s="53"/>
      <c r="AZ74" s="53"/>
      <c r="BA74" s="53"/>
      <c r="BB74" s="53"/>
      <c r="BC74" s="53"/>
      <c r="BD74" s="53"/>
      <c r="BE74" s="53">
        <f>AO74+AW74</f>
        <v>2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2">
        <v>0</v>
      </c>
      <c r="B75" s="92"/>
      <c r="C75" s="92"/>
      <c r="D75" s="92"/>
      <c r="E75" s="92"/>
      <c r="F75" s="92"/>
      <c r="G75" s="106" t="s">
        <v>89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104"/>
      <c r="AA75" s="104"/>
      <c r="AB75" s="104"/>
      <c r="AC75" s="104"/>
      <c r="AD75" s="104"/>
      <c r="AE75" s="106"/>
      <c r="AF75" s="109"/>
      <c r="AG75" s="109"/>
      <c r="AH75" s="109"/>
      <c r="AI75" s="109"/>
      <c r="AJ75" s="109"/>
      <c r="AK75" s="109"/>
      <c r="AL75" s="109"/>
      <c r="AM75" s="109"/>
      <c r="AN75" s="110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>
        <f>AO75+AW75</f>
        <v>0</v>
      </c>
      <c r="BF75" s="96"/>
      <c r="BG75" s="96"/>
      <c r="BH75" s="96"/>
      <c r="BI75" s="96"/>
      <c r="BJ75" s="96"/>
      <c r="BK75" s="96"/>
      <c r="BL75" s="96"/>
    </row>
    <row r="76" spans="1:79" ht="25.5" customHeight="1">
      <c r="A76" s="43">
        <v>0</v>
      </c>
      <c r="B76" s="43"/>
      <c r="C76" s="43"/>
      <c r="D76" s="43"/>
      <c r="E76" s="43"/>
      <c r="F76" s="43"/>
      <c r="G76" s="88" t="s">
        <v>345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5" t="s">
        <v>95</v>
      </c>
      <c r="AA76" s="75"/>
      <c r="AB76" s="75"/>
      <c r="AC76" s="75"/>
      <c r="AD76" s="75"/>
      <c r="AE76" s="88" t="s">
        <v>358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400</v>
      </c>
      <c r="AX76" s="53"/>
      <c r="AY76" s="53"/>
      <c r="AZ76" s="53"/>
      <c r="BA76" s="53"/>
      <c r="BB76" s="53"/>
      <c r="BC76" s="53"/>
      <c r="BD76" s="53"/>
      <c r="BE76" s="53">
        <f>AO76+AW76</f>
        <v>400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0</v>
      </c>
      <c r="B77" s="43"/>
      <c r="C77" s="43"/>
      <c r="D77" s="43"/>
      <c r="E77" s="43"/>
      <c r="F77" s="43"/>
      <c r="G77" s="88" t="s">
        <v>359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5" t="s">
        <v>95</v>
      </c>
      <c r="AA77" s="75"/>
      <c r="AB77" s="75"/>
      <c r="AC77" s="75"/>
      <c r="AD77" s="75"/>
      <c r="AE77" s="88" t="s">
        <v>168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1250</v>
      </c>
      <c r="AX77" s="53"/>
      <c r="AY77" s="53"/>
      <c r="AZ77" s="53"/>
      <c r="BA77" s="53"/>
      <c r="BB77" s="53"/>
      <c r="BC77" s="53"/>
      <c r="BD77" s="53"/>
      <c r="BE77" s="53">
        <f>AO77+AW77</f>
        <v>1250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2">
        <v>0</v>
      </c>
      <c r="B78" s="92"/>
      <c r="C78" s="92"/>
      <c r="D78" s="92"/>
      <c r="E78" s="92"/>
      <c r="F78" s="92"/>
      <c r="G78" s="106" t="s">
        <v>99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04"/>
      <c r="AA78" s="104"/>
      <c r="AB78" s="104"/>
      <c r="AC78" s="104"/>
      <c r="AD78" s="104"/>
      <c r="AE78" s="106"/>
      <c r="AF78" s="109"/>
      <c r="AG78" s="109"/>
      <c r="AH78" s="109"/>
      <c r="AI78" s="109"/>
      <c r="AJ78" s="109"/>
      <c r="AK78" s="109"/>
      <c r="AL78" s="109"/>
      <c r="AM78" s="109"/>
      <c r="AN78" s="110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>
        <f>AO78+AW78</f>
        <v>0</v>
      </c>
      <c r="BF78" s="96"/>
      <c r="BG78" s="96"/>
      <c r="BH78" s="96"/>
      <c r="BI78" s="96"/>
      <c r="BJ78" s="96"/>
      <c r="BK78" s="96"/>
      <c r="BL78" s="96"/>
    </row>
    <row r="79" spans="1:79" ht="25.5" customHeight="1">
      <c r="A79" s="43">
        <v>0</v>
      </c>
      <c r="B79" s="43"/>
      <c r="C79" s="43"/>
      <c r="D79" s="43"/>
      <c r="E79" s="43"/>
      <c r="F79" s="43"/>
      <c r="G79" s="88" t="s">
        <v>169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5" t="s">
        <v>101</v>
      </c>
      <c r="AA79" s="75"/>
      <c r="AB79" s="75"/>
      <c r="AC79" s="75"/>
      <c r="AD79" s="75"/>
      <c r="AE79" s="88" t="s">
        <v>311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100</v>
      </c>
      <c r="AX79" s="53"/>
      <c r="AY79" s="53"/>
      <c r="AZ79" s="53"/>
      <c r="BA79" s="53"/>
      <c r="BB79" s="53"/>
      <c r="BC79" s="53"/>
      <c r="BD79" s="53"/>
      <c r="BE79" s="53">
        <f>AO79+AW79</f>
        <v>100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7" t="s">
        <v>113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3" t="s">
        <v>114</v>
      </c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4" t="s">
        <v>3</v>
      </c>
      <c r="B84" s="74"/>
      <c r="C84" s="74"/>
      <c r="D84" s="74"/>
      <c r="E84" s="74"/>
      <c r="F84" s="74"/>
    </row>
    <row r="85" spans="1:59" ht="13.15" customHeight="1">
      <c r="A85" s="114" t="s">
        <v>112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7" t="s">
        <v>113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3" t="s">
        <v>115</v>
      </c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8">
        <v>44222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0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S50:AZ50"/>
    <mergeCell ref="A51:C51"/>
    <mergeCell ref="D51:AB51"/>
    <mergeCell ref="AC51:AJ51"/>
    <mergeCell ref="AK51:AR51"/>
    <mergeCell ref="AS51:AZ51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9:L69 H72:L72 H75:L75 G69:G79 H78:L78">
    <cfRule type="cellIs" dxfId="35" priority="3" stopIfTrue="1" operator="equal">
      <formula>$G68</formula>
    </cfRule>
  </conditionalFormatting>
  <conditionalFormatting sqref="D49:D55 D55:I55">
    <cfRule type="cellIs" dxfId="34" priority="2" stopIfTrue="1" operator="equal">
      <formula>$D48</formula>
    </cfRule>
  </conditionalFormatting>
  <conditionalFormatting sqref="A69:F79">
    <cfRule type="cellIs" dxfId="3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373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375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340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374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26875082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26875082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360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364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172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365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366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6590503</v>
      </c>
      <c r="AL49" s="53"/>
      <c r="AM49" s="53"/>
      <c r="AN49" s="53"/>
      <c r="AO49" s="53"/>
      <c r="AP49" s="53"/>
      <c r="AQ49" s="53"/>
      <c r="AR49" s="53"/>
      <c r="AS49" s="53">
        <f>AC49+AK49</f>
        <v>6590503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9" t="s">
        <v>367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3525050</v>
      </c>
      <c r="AL50" s="53"/>
      <c r="AM50" s="53"/>
      <c r="AN50" s="53"/>
      <c r="AO50" s="53"/>
      <c r="AP50" s="53"/>
      <c r="AQ50" s="53"/>
      <c r="AR50" s="53"/>
      <c r="AS50" s="53">
        <f>AC50+AK50</f>
        <v>3525050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9" t="s">
        <v>343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16759529</v>
      </c>
      <c r="AL51" s="53"/>
      <c r="AM51" s="53"/>
      <c r="AN51" s="53"/>
      <c r="AO51" s="53"/>
      <c r="AP51" s="53"/>
      <c r="AQ51" s="53"/>
      <c r="AR51" s="53"/>
      <c r="AS51" s="53">
        <f>AC51+AK51</f>
        <v>16759529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2"/>
      <c r="B52" s="92"/>
      <c r="C52" s="92"/>
      <c r="D52" s="93" t="s">
        <v>68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0</v>
      </c>
      <c r="AD52" s="96"/>
      <c r="AE52" s="96"/>
      <c r="AF52" s="96"/>
      <c r="AG52" s="96"/>
      <c r="AH52" s="96"/>
      <c r="AI52" s="96"/>
      <c r="AJ52" s="96"/>
      <c r="AK52" s="96">
        <v>26875082</v>
      </c>
      <c r="AL52" s="96"/>
      <c r="AM52" s="96"/>
      <c r="AN52" s="96"/>
      <c r="AO52" s="96"/>
      <c r="AP52" s="96"/>
      <c r="AQ52" s="96"/>
      <c r="AR52" s="96"/>
      <c r="AS52" s="96">
        <f>AC52+AK52</f>
        <v>26875082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s="4" customFormat="1" ht="12.75" customHeight="1">
      <c r="A60" s="92"/>
      <c r="B60" s="92"/>
      <c r="C60" s="92"/>
      <c r="D60" s="98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>
        <f>AB60+AJ60</f>
        <v>0</v>
      </c>
      <c r="AS60" s="96"/>
      <c r="AT60" s="96"/>
      <c r="AU60" s="96"/>
      <c r="AV60" s="96"/>
      <c r="AW60" s="96"/>
      <c r="AX60" s="96"/>
      <c r="AY60" s="96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72" t="s">
        <v>32</v>
      </c>
      <c r="AF65" s="72"/>
      <c r="AG65" s="72"/>
      <c r="AH65" s="72"/>
      <c r="AI65" s="72"/>
      <c r="AJ65" s="72"/>
      <c r="AK65" s="72"/>
      <c r="AL65" s="72"/>
      <c r="AM65" s="72"/>
      <c r="AN65" s="66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31</v>
      </c>
      <c r="AX65" s="73"/>
      <c r="AY65" s="73"/>
      <c r="AZ65" s="73"/>
      <c r="BA65" s="73"/>
      <c r="BB65" s="73"/>
      <c r="BC65" s="73"/>
      <c r="BD65" s="73"/>
      <c r="BE65" s="73" t="s">
        <v>10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12.75" customHeight="1">
      <c r="A67" s="43">
        <v>0</v>
      </c>
      <c r="B67" s="43"/>
      <c r="C67" s="43"/>
      <c r="D67" s="43"/>
      <c r="E67" s="43"/>
      <c r="F67" s="43"/>
      <c r="G67" s="88" t="s">
        <v>368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95</v>
      </c>
      <c r="AA67" s="75"/>
      <c r="AB67" s="75"/>
      <c r="AC67" s="75"/>
      <c r="AD67" s="75"/>
      <c r="AE67" s="88" t="s">
        <v>85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6590.5</v>
      </c>
      <c r="AX67" s="53"/>
      <c r="AY67" s="53"/>
      <c r="AZ67" s="53"/>
      <c r="BA67" s="53"/>
      <c r="BB67" s="53"/>
      <c r="BC67" s="53"/>
      <c r="BD67" s="53"/>
      <c r="BE67" s="53">
        <f>AO67+AW67</f>
        <v>6590.5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8" t="s">
        <v>369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95</v>
      </c>
      <c r="AA68" s="75"/>
      <c r="AB68" s="75"/>
      <c r="AC68" s="75"/>
      <c r="AD68" s="75"/>
      <c r="AE68" s="88" t="s">
        <v>85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16759.5</v>
      </c>
      <c r="AX68" s="53"/>
      <c r="AY68" s="53"/>
      <c r="AZ68" s="53"/>
      <c r="BA68" s="53"/>
      <c r="BB68" s="53"/>
      <c r="BC68" s="53"/>
      <c r="BD68" s="53"/>
      <c r="BE68" s="53">
        <f>AO68+AW68</f>
        <v>16759.5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8" t="s">
        <v>370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95</v>
      </c>
      <c r="AA69" s="75"/>
      <c r="AB69" s="75"/>
      <c r="AC69" s="75"/>
      <c r="AD69" s="75"/>
      <c r="AE69" s="88" t="s">
        <v>85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3525</v>
      </c>
      <c r="AX69" s="53"/>
      <c r="AY69" s="53"/>
      <c r="AZ69" s="53"/>
      <c r="BA69" s="53"/>
      <c r="BB69" s="53"/>
      <c r="BC69" s="53"/>
      <c r="BD69" s="53"/>
      <c r="BE69" s="53">
        <f>AO69+AW69</f>
        <v>3525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77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>AO70+AW70</f>
        <v>0</v>
      </c>
      <c r="BF70" s="96"/>
      <c r="BG70" s="96"/>
      <c r="BH70" s="96"/>
      <c r="BI70" s="96"/>
      <c r="BJ70" s="96"/>
      <c r="BK70" s="96"/>
      <c r="BL70" s="96"/>
    </row>
    <row r="71" spans="1:79" ht="12.75" customHeight="1">
      <c r="A71" s="43">
        <v>0</v>
      </c>
      <c r="B71" s="43"/>
      <c r="C71" s="43"/>
      <c r="D71" s="43"/>
      <c r="E71" s="43"/>
      <c r="F71" s="43"/>
      <c r="G71" s="88" t="s">
        <v>357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71</v>
      </c>
      <c r="AA71" s="75"/>
      <c r="AB71" s="75"/>
      <c r="AC71" s="75"/>
      <c r="AD71" s="75"/>
      <c r="AE71" s="88" t="s">
        <v>322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</v>
      </c>
      <c r="AX71" s="53"/>
      <c r="AY71" s="53"/>
      <c r="AZ71" s="53"/>
      <c r="BA71" s="53"/>
      <c r="BB71" s="53"/>
      <c r="BC71" s="53"/>
      <c r="BD71" s="53"/>
      <c r="BE71" s="53">
        <f>AO71+AW71</f>
        <v>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8" t="s">
        <v>344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71</v>
      </c>
      <c r="AA72" s="75"/>
      <c r="AB72" s="75"/>
      <c r="AC72" s="75"/>
      <c r="AD72" s="75"/>
      <c r="AE72" s="88" t="s">
        <v>322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</v>
      </c>
      <c r="AX72" s="53"/>
      <c r="AY72" s="53"/>
      <c r="AZ72" s="53"/>
      <c r="BA72" s="53"/>
      <c r="BB72" s="53"/>
      <c r="BC72" s="53"/>
      <c r="BD72" s="53"/>
      <c r="BE72" s="53">
        <f>AO72+AW72</f>
        <v>2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8" t="s">
        <v>371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5" t="s">
        <v>71</v>
      </c>
      <c r="AA73" s="75"/>
      <c r="AB73" s="75"/>
      <c r="AC73" s="75"/>
      <c r="AD73" s="75"/>
      <c r="AE73" s="88" t="s">
        <v>322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</v>
      </c>
      <c r="AX73" s="53"/>
      <c r="AY73" s="53"/>
      <c r="AZ73" s="53"/>
      <c r="BA73" s="53"/>
      <c r="BB73" s="53"/>
      <c r="BC73" s="53"/>
      <c r="BD73" s="53"/>
      <c r="BE73" s="53">
        <f>AO73+AW73</f>
        <v>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2">
        <v>0</v>
      </c>
      <c r="B74" s="92"/>
      <c r="C74" s="92"/>
      <c r="D74" s="92"/>
      <c r="E74" s="92"/>
      <c r="F74" s="92"/>
      <c r="G74" s="106" t="s">
        <v>89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104"/>
      <c r="AA74" s="104"/>
      <c r="AB74" s="104"/>
      <c r="AC74" s="104"/>
      <c r="AD74" s="104"/>
      <c r="AE74" s="106"/>
      <c r="AF74" s="109"/>
      <c r="AG74" s="109"/>
      <c r="AH74" s="109"/>
      <c r="AI74" s="109"/>
      <c r="AJ74" s="109"/>
      <c r="AK74" s="109"/>
      <c r="AL74" s="109"/>
      <c r="AM74" s="109"/>
      <c r="AN74" s="110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>
        <f>AO74+AW74</f>
        <v>0</v>
      </c>
      <c r="BF74" s="96"/>
      <c r="BG74" s="96"/>
      <c r="BH74" s="96"/>
      <c r="BI74" s="96"/>
      <c r="BJ74" s="96"/>
      <c r="BK74" s="96"/>
      <c r="BL74" s="96"/>
    </row>
    <row r="75" spans="1:79" ht="25.5" customHeight="1">
      <c r="A75" s="43">
        <v>0</v>
      </c>
      <c r="B75" s="43"/>
      <c r="C75" s="43"/>
      <c r="D75" s="43"/>
      <c r="E75" s="43"/>
      <c r="F75" s="43"/>
      <c r="G75" s="88" t="s">
        <v>359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5" t="s">
        <v>95</v>
      </c>
      <c r="AA75" s="75"/>
      <c r="AB75" s="75"/>
      <c r="AC75" s="75"/>
      <c r="AD75" s="75"/>
      <c r="AE75" s="88" t="s">
        <v>168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2196.83</v>
      </c>
      <c r="AX75" s="53"/>
      <c r="AY75" s="53"/>
      <c r="AZ75" s="53"/>
      <c r="BA75" s="53"/>
      <c r="BB75" s="53"/>
      <c r="BC75" s="53"/>
      <c r="BD75" s="53"/>
      <c r="BE75" s="53">
        <f>AO75+AW75</f>
        <v>2196.83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0</v>
      </c>
      <c r="B76" s="43"/>
      <c r="C76" s="43"/>
      <c r="D76" s="43"/>
      <c r="E76" s="43"/>
      <c r="F76" s="43"/>
      <c r="G76" s="88" t="s">
        <v>345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5" t="s">
        <v>95</v>
      </c>
      <c r="AA76" s="75"/>
      <c r="AB76" s="75"/>
      <c r="AC76" s="75"/>
      <c r="AD76" s="75"/>
      <c r="AE76" s="88" t="s">
        <v>358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8379.75</v>
      </c>
      <c r="AX76" s="53"/>
      <c r="AY76" s="53"/>
      <c r="AZ76" s="53"/>
      <c r="BA76" s="53"/>
      <c r="BB76" s="53"/>
      <c r="BC76" s="53"/>
      <c r="BD76" s="53"/>
      <c r="BE76" s="53">
        <f>AO76+AW76</f>
        <v>8379.75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0</v>
      </c>
      <c r="B77" s="43"/>
      <c r="C77" s="43"/>
      <c r="D77" s="43"/>
      <c r="E77" s="43"/>
      <c r="F77" s="43"/>
      <c r="G77" s="88" t="s">
        <v>372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5" t="s">
        <v>95</v>
      </c>
      <c r="AA77" s="75"/>
      <c r="AB77" s="75"/>
      <c r="AC77" s="75"/>
      <c r="AD77" s="75"/>
      <c r="AE77" s="88" t="s">
        <v>168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1762.5</v>
      </c>
      <c r="AX77" s="53"/>
      <c r="AY77" s="53"/>
      <c r="AZ77" s="53"/>
      <c r="BA77" s="53"/>
      <c r="BB77" s="53"/>
      <c r="BC77" s="53"/>
      <c r="BD77" s="53"/>
      <c r="BE77" s="53">
        <f>AO77+AW77</f>
        <v>1762.5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2">
        <v>0</v>
      </c>
      <c r="B78" s="92"/>
      <c r="C78" s="92"/>
      <c r="D78" s="92"/>
      <c r="E78" s="92"/>
      <c r="F78" s="92"/>
      <c r="G78" s="106" t="s">
        <v>99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04"/>
      <c r="AA78" s="104"/>
      <c r="AB78" s="104"/>
      <c r="AC78" s="104"/>
      <c r="AD78" s="104"/>
      <c r="AE78" s="106"/>
      <c r="AF78" s="109"/>
      <c r="AG78" s="109"/>
      <c r="AH78" s="109"/>
      <c r="AI78" s="109"/>
      <c r="AJ78" s="109"/>
      <c r="AK78" s="109"/>
      <c r="AL78" s="109"/>
      <c r="AM78" s="109"/>
      <c r="AN78" s="110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>
        <f>AO78+AW78</f>
        <v>0</v>
      </c>
      <c r="BF78" s="96"/>
      <c r="BG78" s="96"/>
      <c r="BH78" s="96"/>
      <c r="BI78" s="96"/>
      <c r="BJ78" s="96"/>
      <c r="BK78" s="96"/>
      <c r="BL78" s="96"/>
    </row>
    <row r="79" spans="1:79" ht="25.5" customHeight="1">
      <c r="A79" s="43">
        <v>0</v>
      </c>
      <c r="B79" s="43"/>
      <c r="C79" s="43"/>
      <c r="D79" s="43"/>
      <c r="E79" s="43"/>
      <c r="F79" s="43"/>
      <c r="G79" s="88" t="s">
        <v>169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5" t="s">
        <v>101</v>
      </c>
      <c r="AA79" s="75"/>
      <c r="AB79" s="75"/>
      <c r="AC79" s="75"/>
      <c r="AD79" s="75"/>
      <c r="AE79" s="88" t="s">
        <v>153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100</v>
      </c>
      <c r="AX79" s="53"/>
      <c r="AY79" s="53"/>
      <c r="AZ79" s="53"/>
      <c r="BA79" s="53"/>
      <c r="BB79" s="53"/>
      <c r="BC79" s="53"/>
      <c r="BD79" s="53"/>
      <c r="BE79" s="53">
        <f>AO79+AW79</f>
        <v>100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7" t="s">
        <v>113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3" t="s">
        <v>114</v>
      </c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4" t="s">
        <v>3</v>
      </c>
      <c r="B84" s="74"/>
      <c r="C84" s="74"/>
      <c r="D84" s="74"/>
      <c r="E84" s="74"/>
      <c r="F84" s="74"/>
    </row>
    <row r="85" spans="1:59" ht="13.15" customHeight="1">
      <c r="A85" s="114" t="s">
        <v>112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7" t="s">
        <v>113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3" t="s">
        <v>115</v>
      </c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8">
        <v>44222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70:L70 H74:L74 G66:G79 H78:L78">
    <cfRule type="cellIs" dxfId="32" priority="3" stopIfTrue="1" operator="equal">
      <formula>$G65</formula>
    </cfRule>
  </conditionalFormatting>
  <conditionalFormatting sqref="D49:D52 D52:I52">
    <cfRule type="cellIs" dxfId="31" priority="2" stopIfTrue="1" operator="equal">
      <formula>$D48</formula>
    </cfRule>
  </conditionalFormatting>
  <conditionalFormatting sqref="A66:F79">
    <cfRule type="cellIs" dxfId="3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2" t="s">
        <v>380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382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383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381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4422935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4422935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360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376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379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377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9" t="s">
        <v>378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4422935</v>
      </c>
      <c r="AL49" s="53"/>
      <c r="AM49" s="53"/>
      <c r="AN49" s="53"/>
      <c r="AO49" s="53"/>
      <c r="AP49" s="53"/>
      <c r="AQ49" s="53"/>
      <c r="AR49" s="53"/>
      <c r="AS49" s="53">
        <f>AC49+AK49</f>
        <v>4422935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4422935</v>
      </c>
      <c r="AL50" s="96"/>
      <c r="AM50" s="96"/>
      <c r="AN50" s="96"/>
      <c r="AO50" s="96"/>
      <c r="AP50" s="96"/>
      <c r="AQ50" s="96"/>
      <c r="AR50" s="96"/>
      <c r="AS50" s="96">
        <f>AC50+AK50</f>
        <v>4422935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10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8" t="s">
        <v>334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5" t="s">
        <v>95</v>
      </c>
      <c r="AA65" s="75"/>
      <c r="AB65" s="75"/>
      <c r="AC65" s="75"/>
      <c r="AD65" s="75"/>
      <c r="AE65" s="88" t="s">
        <v>85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4422.9350000000004</v>
      </c>
      <c r="AX65" s="53"/>
      <c r="AY65" s="53"/>
      <c r="AZ65" s="53"/>
      <c r="BA65" s="53"/>
      <c r="BB65" s="53"/>
      <c r="BC65" s="53"/>
      <c r="BD65" s="53"/>
      <c r="BE65" s="53">
        <f>AO65+AW65</f>
        <v>4422.9350000000004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2">
        <v>0</v>
      </c>
      <c r="B66" s="92"/>
      <c r="C66" s="92"/>
      <c r="D66" s="92"/>
      <c r="E66" s="92"/>
      <c r="F66" s="92"/>
      <c r="G66" s="106" t="s">
        <v>77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6"/>
      <c r="AF66" s="109"/>
      <c r="AG66" s="109"/>
      <c r="AH66" s="109"/>
      <c r="AI66" s="109"/>
      <c r="AJ66" s="109"/>
      <c r="AK66" s="109"/>
      <c r="AL66" s="109"/>
      <c r="AM66" s="109"/>
      <c r="AN66" s="110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</row>
    <row r="67" spans="1:64" ht="12.75" customHeight="1">
      <c r="A67" s="43">
        <v>0</v>
      </c>
      <c r="B67" s="43"/>
      <c r="C67" s="43"/>
      <c r="D67" s="43"/>
      <c r="E67" s="43"/>
      <c r="F67" s="43"/>
      <c r="G67" s="88" t="s">
        <v>344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71</v>
      </c>
      <c r="AA67" s="75"/>
      <c r="AB67" s="75"/>
      <c r="AC67" s="75"/>
      <c r="AD67" s="75"/>
      <c r="AE67" s="88" t="s">
        <v>322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89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6"/>
      <c r="AF68" s="109"/>
      <c r="AG68" s="109"/>
      <c r="AH68" s="109"/>
      <c r="AI68" s="109"/>
      <c r="AJ68" s="109"/>
      <c r="AK68" s="109"/>
      <c r="AL68" s="109"/>
      <c r="AM68" s="109"/>
      <c r="AN68" s="110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>
        <f>AO68+AW68</f>
        <v>0</v>
      </c>
      <c r="BF68" s="96"/>
      <c r="BG68" s="96"/>
      <c r="BH68" s="96"/>
      <c r="BI68" s="96"/>
      <c r="BJ68" s="96"/>
      <c r="BK68" s="96"/>
      <c r="BL68" s="96"/>
    </row>
    <row r="69" spans="1:64" ht="25.5" customHeight="1">
      <c r="A69" s="43">
        <v>0</v>
      </c>
      <c r="B69" s="43"/>
      <c r="C69" s="43"/>
      <c r="D69" s="43"/>
      <c r="E69" s="43"/>
      <c r="F69" s="43"/>
      <c r="G69" s="88" t="s">
        <v>345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95</v>
      </c>
      <c r="AA69" s="75"/>
      <c r="AB69" s="75"/>
      <c r="AC69" s="75"/>
      <c r="AD69" s="75"/>
      <c r="AE69" s="88" t="s">
        <v>358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4422.9350000000004</v>
      </c>
      <c r="AX69" s="53"/>
      <c r="AY69" s="53"/>
      <c r="AZ69" s="53"/>
      <c r="BA69" s="53"/>
      <c r="BB69" s="53"/>
      <c r="BC69" s="53"/>
      <c r="BD69" s="53"/>
      <c r="BE69" s="53">
        <f>AO69+AW69</f>
        <v>4422.9350000000004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99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>AO70+AW70</f>
        <v>0</v>
      </c>
      <c r="BF70" s="96"/>
      <c r="BG70" s="96"/>
      <c r="BH70" s="96"/>
      <c r="BI70" s="96"/>
      <c r="BJ70" s="96"/>
      <c r="BK70" s="96"/>
      <c r="BL70" s="96"/>
    </row>
    <row r="71" spans="1:64" ht="25.5" customHeight="1">
      <c r="A71" s="43">
        <v>0</v>
      </c>
      <c r="B71" s="43"/>
      <c r="C71" s="43"/>
      <c r="D71" s="43"/>
      <c r="E71" s="43"/>
      <c r="F71" s="43"/>
      <c r="G71" s="88" t="s">
        <v>169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101</v>
      </c>
      <c r="AA71" s="75"/>
      <c r="AB71" s="75"/>
      <c r="AC71" s="75"/>
      <c r="AD71" s="75"/>
      <c r="AE71" s="88" t="s">
        <v>311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7" t="s">
        <v>113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3" t="s">
        <v>114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4" t="s">
        <v>112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7" t="s">
        <v>113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3" t="s">
        <v>115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44222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dxfId="29" priority="3" stopIfTrue="1" operator="equal">
      <formula>$G63</formula>
    </cfRule>
  </conditionalFormatting>
  <conditionalFormatting sqref="D49:D50 D50:I50">
    <cfRule type="cellIs" dxfId="28" priority="2" stopIfTrue="1" operator="equal">
      <formula>$D48</formula>
    </cfRule>
  </conditionalFormatting>
  <conditionalFormatting sqref="A64:F71">
    <cfRule type="cellIs" dxfId="27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2" t="s">
        <v>417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419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420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418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30607591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14750000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15857591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415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384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416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385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386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14750000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14750000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9" t="s">
        <v>387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4857591</v>
      </c>
      <c r="AL50" s="53"/>
      <c r="AM50" s="53"/>
      <c r="AN50" s="53"/>
      <c r="AO50" s="53"/>
      <c r="AP50" s="53"/>
      <c r="AQ50" s="53"/>
      <c r="AR50" s="53"/>
      <c r="AS50" s="53">
        <f>AC50+AK50</f>
        <v>4857591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9" t="s">
        <v>388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11000000</v>
      </c>
      <c r="AL51" s="53"/>
      <c r="AM51" s="53"/>
      <c r="AN51" s="53"/>
      <c r="AO51" s="53"/>
      <c r="AP51" s="53"/>
      <c r="AQ51" s="53"/>
      <c r="AR51" s="53"/>
      <c r="AS51" s="53">
        <f>AC51+AK51</f>
        <v>11000000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2"/>
      <c r="B52" s="92"/>
      <c r="C52" s="92"/>
      <c r="D52" s="93" t="s">
        <v>68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14750000</v>
      </c>
      <c r="AD52" s="96"/>
      <c r="AE52" s="96"/>
      <c r="AF52" s="96"/>
      <c r="AG52" s="96"/>
      <c r="AH52" s="96"/>
      <c r="AI52" s="96"/>
      <c r="AJ52" s="96"/>
      <c r="AK52" s="96">
        <v>15857591</v>
      </c>
      <c r="AL52" s="96"/>
      <c r="AM52" s="96"/>
      <c r="AN52" s="96"/>
      <c r="AO52" s="96"/>
      <c r="AP52" s="96"/>
      <c r="AQ52" s="96"/>
      <c r="AR52" s="96"/>
      <c r="AS52" s="96">
        <f>AC52+AK52</f>
        <v>30607591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s="4" customFormat="1" ht="12.75" customHeight="1">
      <c r="A60" s="92"/>
      <c r="B60" s="92"/>
      <c r="C60" s="92"/>
      <c r="D60" s="98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>
        <f>AB60+AJ60</f>
        <v>0</v>
      </c>
      <c r="AS60" s="96"/>
      <c r="AT60" s="96"/>
      <c r="AU60" s="96"/>
      <c r="AV60" s="96"/>
      <c r="AW60" s="96"/>
      <c r="AX60" s="96"/>
      <c r="AY60" s="96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72" t="s">
        <v>32</v>
      </c>
      <c r="AF65" s="72"/>
      <c r="AG65" s="72"/>
      <c r="AH65" s="72"/>
      <c r="AI65" s="72"/>
      <c r="AJ65" s="72"/>
      <c r="AK65" s="72"/>
      <c r="AL65" s="72"/>
      <c r="AM65" s="72"/>
      <c r="AN65" s="66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31</v>
      </c>
      <c r="AX65" s="73"/>
      <c r="AY65" s="73"/>
      <c r="AZ65" s="73"/>
      <c r="BA65" s="73"/>
      <c r="BB65" s="73"/>
      <c r="BC65" s="73"/>
      <c r="BD65" s="73"/>
      <c r="BE65" s="73" t="s">
        <v>10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25.5" customHeight="1">
      <c r="A67" s="43">
        <v>0</v>
      </c>
      <c r="B67" s="43"/>
      <c r="C67" s="43"/>
      <c r="D67" s="43"/>
      <c r="E67" s="43"/>
      <c r="F67" s="43"/>
      <c r="G67" s="88" t="s">
        <v>389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95</v>
      </c>
      <c r="AA67" s="75"/>
      <c r="AB67" s="75"/>
      <c r="AC67" s="75"/>
      <c r="AD67" s="75"/>
      <c r="AE67" s="88" t="s">
        <v>85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14750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14750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0</v>
      </c>
      <c r="B68" s="43"/>
      <c r="C68" s="43"/>
      <c r="D68" s="43"/>
      <c r="E68" s="43"/>
      <c r="F68" s="43"/>
      <c r="G68" s="88" t="s">
        <v>390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95</v>
      </c>
      <c r="AA68" s="75"/>
      <c r="AB68" s="75"/>
      <c r="AC68" s="75"/>
      <c r="AD68" s="75"/>
      <c r="AE68" s="88" t="s">
        <v>181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8" t="s">
        <v>391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95</v>
      </c>
      <c r="AA69" s="75"/>
      <c r="AB69" s="75"/>
      <c r="AC69" s="75"/>
      <c r="AD69" s="75"/>
      <c r="AE69" s="88" t="s">
        <v>181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392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181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8" t="s">
        <v>213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95</v>
      </c>
      <c r="AA71" s="75"/>
      <c r="AB71" s="75"/>
      <c r="AC71" s="75"/>
      <c r="AD71" s="75"/>
      <c r="AE71" s="88" t="s">
        <v>181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0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0</v>
      </c>
      <c r="B72" s="43"/>
      <c r="C72" s="43"/>
      <c r="D72" s="43"/>
      <c r="E72" s="43"/>
      <c r="F72" s="43"/>
      <c r="G72" s="88" t="s">
        <v>393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95</v>
      </c>
      <c r="AA72" s="75"/>
      <c r="AB72" s="75"/>
      <c r="AC72" s="75"/>
      <c r="AD72" s="75"/>
      <c r="AE72" s="88" t="s">
        <v>181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4857.59</v>
      </c>
      <c r="AX72" s="53"/>
      <c r="AY72" s="53"/>
      <c r="AZ72" s="53"/>
      <c r="BA72" s="53"/>
      <c r="BB72" s="53"/>
      <c r="BC72" s="53"/>
      <c r="BD72" s="53"/>
      <c r="BE72" s="53">
        <f>AO72+AW72</f>
        <v>4857.59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0</v>
      </c>
      <c r="B73" s="43"/>
      <c r="C73" s="43"/>
      <c r="D73" s="43"/>
      <c r="E73" s="43"/>
      <c r="F73" s="43"/>
      <c r="G73" s="88" t="s">
        <v>394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5" t="s">
        <v>95</v>
      </c>
      <c r="AA73" s="75"/>
      <c r="AB73" s="75"/>
      <c r="AC73" s="75"/>
      <c r="AD73" s="75"/>
      <c r="AE73" s="88" t="s">
        <v>181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11000</v>
      </c>
      <c r="AX73" s="53"/>
      <c r="AY73" s="53"/>
      <c r="AZ73" s="53"/>
      <c r="BA73" s="53"/>
      <c r="BB73" s="53"/>
      <c r="BC73" s="53"/>
      <c r="BD73" s="53"/>
      <c r="BE73" s="53">
        <f>AO73+AW73</f>
        <v>11000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2">
        <v>0</v>
      </c>
      <c r="B74" s="92"/>
      <c r="C74" s="92"/>
      <c r="D74" s="92"/>
      <c r="E74" s="92"/>
      <c r="F74" s="92"/>
      <c r="G74" s="106" t="s">
        <v>77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104"/>
      <c r="AA74" s="104"/>
      <c r="AB74" s="104"/>
      <c r="AC74" s="104"/>
      <c r="AD74" s="104"/>
      <c r="AE74" s="106"/>
      <c r="AF74" s="109"/>
      <c r="AG74" s="109"/>
      <c r="AH74" s="109"/>
      <c r="AI74" s="109"/>
      <c r="AJ74" s="109"/>
      <c r="AK74" s="109"/>
      <c r="AL74" s="109"/>
      <c r="AM74" s="109"/>
      <c r="AN74" s="110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>
        <f>AO74+AW74</f>
        <v>0</v>
      </c>
      <c r="BF74" s="96"/>
      <c r="BG74" s="96"/>
      <c r="BH74" s="96"/>
      <c r="BI74" s="96"/>
      <c r="BJ74" s="96"/>
      <c r="BK74" s="96"/>
      <c r="BL74" s="96"/>
    </row>
    <row r="75" spans="1:79" ht="25.5" customHeight="1">
      <c r="A75" s="43">
        <v>0</v>
      </c>
      <c r="B75" s="43"/>
      <c r="C75" s="43"/>
      <c r="D75" s="43"/>
      <c r="E75" s="43"/>
      <c r="F75" s="43"/>
      <c r="G75" s="88" t="s">
        <v>395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5" t="s">
        <v>74</v>
      </c>
      <c r="AA75" s="75"/>
      <c r="AB75" s="75"/>
      <c r="AC75" s="75"/>
      <c r="AD75" s="75"/>
      <c r="AE75" s="88" t="s">
        <v>322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33522.699999999997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33522.699999999997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0</v>
      </c>
      <c r="B76" s="43"/>
      <c r="C76" s="43"/>
      <c r="D76" s="43"/>
      <c r="E76" s="43"/>
      <c r="F76" s="43"/>
      <c r="G76" s="88" t="s">
        <v>396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5" t="s">
        <v>71</v>
      </c>
      <c r="AA76" s="75"/>
      <c r="AB76" s="75"/>
      <c r="AC76" s="75"/>
      <c r="AD76" s="75"/>
      <c r="AE76" s="88" t="s">
        <v>322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0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0</v>
      </c>
      <c r="B77" s="43"/>
      <c r="C77" s="43"/>
      <c r="D77" s="43"/>
      <c r="E77" s="43"/>
      <c r="F77" s="43"/>
      <c r="G77" s="88" t="s">
        <v>397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5" t="s">
        <v>239</v>
      </c>
      <c r="AA77" s="75"/>
      <c r="AB77" s="75"/>
      <c r="AC77" s="75"/>
      <c r="AD77" s="75"/>
      <c r="AE77" s="88" t="s">
        <v>234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0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0</v>
      </c>
      <c r="B78" s="43"/>
      <c r="C78" s="43"/>
      <c r="D78" s="43"/>
      <c r="E78" s="43"/>
      <c r="F78" s="43"/>
      <c r="G78" s="88" t="s">
        <v>398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5" t="s">
        <v>74</v>
      </c>
      <c r="AA78" s="75"/>
      <c r="AB78" s="75"/>
      <c r="AC78" s="75"/>
      <c r="AD78" s="75"/>
      <c r="AE78" s="88" t="s">
        <v>234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0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43">
        <v>0</v>
      </c>
      <c r="B79" s="43"/>
      <c r="C79" s="43"/>
      <c r="D79" s="43"/>
      <c r="E79" s="43"/>
      <c r="F79" s="43"/>
      <c r="G79" s="88" t="s">
        <v>233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5" t="s">
        <v>71</v>
      </c>
      <c r="AA79" s="75"/>
      <c r="AB79" s="75"/>
      <c r="AC79" s="75"/>
      <c r="AD79" s="75"/>
      <c r="AE79" s="88" t="s">
        <v>399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8" t="s">
        <v>400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5" t="s">
        <v>74</v>
      </c>
      <c r="AA80" s="75"/>
      <c r="AB80" s="75"/>
      <c r="AC80" s="75"/>
      <c r="AD80" s="75"/>
      <c r="AE80" s="88" t="s">
        <v>234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22000</v>
      </c>
      <c r="AX80" s="53"/>
      <c r="AY80" s="53"/>
      <c r="AZ80" s="53"/>
      <c r="BA80" s="53"/>
      <c r="BB80" s="53"/>
      <c r="BC80" s="53"/>
      <c r="BD80" s="53"/>
      <c r="BE80" s="53">
        <f>AO80+AW80</f>
        <v>22000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0</v>
      </c>
      <c r="B81" s="43"/>
      <c r="C81" s="43"/>
      <c r="D81" s="43"/>
      <c r="E81" s="43"/>
      <c r="F81" s="43"/>
      <c r="G81" s="88" t="s">
        <v>401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5" t="s">
        <v>74</v>
      </c>
      <c r="AA81" s="75"/>
      <c r="AB81" s="75"/>
      <c r="AC81" s="75"/>
      <c r="AD81" s="75"/>
      <c r="AE81" s="88" t="s">
        <v>234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6072</v>
      </c>
      <c r="AX81" s="53"/>
      <c r="AY81" s="53"/>
      <c r="AZ81" s="53"/>
      <c r="BA81" s="53"/>
      <c r="BB81" s="53"/>
      <c r="BC81" s="53"/>
      <c r="BD81" s="53"/>
      <c r="BE81" s="53">
        <f>AO81+AW81</f>
        <v>6072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2">
        <v>0</v>
      </c>
      <c r="B82" s="92"/>
      <c r="C82" s="92"/>
      <c r="D82" s="92"/>
      <c r="E82" s="92"/>
      <c r="F82" s="92"/>
      <c r="G82" s="106" t="s">
        <v>89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104"/>
      <c r="AA82" s="104"/>
      <c r="AB82" s="104"/>
      <c r="AC82" s="104"/>
      <c r="AD82" s="104"/>
      <c r="AE82" s="106"/>
      <c r="AF82" s="109"/>
      <c r="AG82" s="109"/>
      <c r="AH82" s="109"/>
      <c r="AI82" s="109"/>
      <c r="AJ82" s="109"/>
      <c r="AK82" s="109"/>
      <c r="AL82" s="109"/>
      <c r="AM82" s="109"/>
      <c r="AN82" s="110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>
        <f>AO82+AW82</f>
        <v>0</v>
      </c>
      <c r="BF82" s="96"/>
      <c r="BG82" s="96"/>
      <c r="BH82" s="96"/>
      <c r="BI82" s="96"/>
      <c r="BJ82" s="96"/>
      <c r="BK82" s="96"/>
      <c r="BL82" s="96"/>
    </row>
    <row r="83" spans="1:64" ht="25.5" customHeight="1">
      <c r="A83" s="43">
        <v>0</v>
      </c>
      <c r="B83" s="43"/>
      <c r="C83" s="43"/>
      <c r="D83" s="43"/>
      <c r="E83" s="43"/>
      <c r="F83" s="43"/>
      <c r="G83" s="88" t="s">
        <v>402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5" t="s">
        <v>95</v>
      </c>
      <c r="AA83" s="75"/>
      <c r="AB83" s="75"/>
      <c r="AC83" s="75"/>
      <c r="AD83" s="75"/>
      <c r="AE83" s="88" t="s">
        <v>403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3">
        <v>0.44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0.44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0</v>
      </c>
      <c r="B84" s="43"/>
      <c r="C84" s="43"/>
      <c r="D84" s="43"/>
      <c r="E84" s="43"/>
      <c r="F84" s="43"/>
      <c r="G84" s="88" t="s">
        <v>404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5" t="s">
        <v>95</v>
      </c>
      <c r="AA84" s="75"/>
      <c r="AB84" s="75"/>
      <c r="AC84" s="75"/>
      <c r="AD84" s="75"/>
      <c r="AE84" s="88" t="s">
        <v>405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0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0</v>
      </c>
      <c r="B85" s="43"/>
      <c r="C85" s="43"/>
      <c r="D85" s="43"/>
      <c r="E85" s="43"/>
      <c r="F85" s="43"/>
      <c r="G85" s="88" t="s">
        <v>406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5" t="s">
        <v>95</v>
      </c>
      <c r="AA85" s="75"/>
      <c r="AB85" s="75"/>
      <c r="AC85" s="75"/>
      <c r="AD85" s="75"/>
      <c r="AE85" s="88" t="s">
        <v>407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3">
        <v>0</v>
      </c>
      <c r="B86" s="43"/>
      <c r="C86" s="43"/>
      <c r="D86" s="43"/>
      <c r="E86" s="43"/>
      <c r="F86" s="43"/>
      <c r="G86" s="88" t="s">
        <v>408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5" t="s">
        <v>95</v>
      </c>
      <c r="AA86" s="75"/>
      <c r="AB86" s="75"/>
      <c r="AC86" s="75"/>
      <c r="AD86" s="75"/>
      <c r="AE86" s="88" t="s">
        <v>409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0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3">
        <v>0</v>
      </c>
      <c r="B87" s="43"/>
      <c r="C87" s="43"/>
      <c r="D87" s="43"/>
      <c r="E87" s="43"/>
      <c r="F87" s="43"/>
      <c r="G87" s="88" t="s">
        <v>410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5" t="s">
        <v>95</v>
      </c>
      <c r="AA87" s="75"/>
      <c r="AB87" s="75"/>
      <c r="AC87" s="75"/>
      <c r="AD87" s="75"/>
      <c r="AE87" s="88" t="s">
        <v>409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0</v>
      </c>
      <c r="BF87" s="53"/>
      <c r="BG87" s="53"/>
      <c r="BH87" s="53"/>
      <c r="BI87" s="53"/>
      <c r="BJ87" s="53"/>
      <c r="BK87" s="53"/>
      <c r="BL87" s="53"/>
    </row>
    <row r="88" spans="1:64" ht="38.25" customHeight="1">
      <c r="A88" s="43">
        <v>0</v>
      </c>
      <c r="B88" s="43"/>
      <c r="C88" s="43"/>
      <c r="D88" s="43"/>
      <c r="E88" s="43"/>
      <c r="F88" s="43"/>
      <c r="G88" s="88" t="s">
        <v>411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5" t="s">
        <v>95</v>
      </c>
      <c r="AA88" s="75"/>
      <c r="AB88" s="75"/>
      <c r="AC88" s="75"/>
      <c r="AD88" s="75"/>
      <c r="AE88" s="88" t="s">
        <v>412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0.8</v>
      </c>
      <c r="AX88" s="53"/>
      <c r="AY88" s="53"/>
      <c r="AZ88" s="53"/>
      <c r="BA88" s="53"/>
      <c r="BB88" s="53"/>
      <c r="BC88" s="53"/>
      <c r="BD88" s="53"/>
      <c r="BE88" s="53">
        <f>AO88+AW88</f>
        <v>0.8</v>
      </c>
      <c r="BF88" s="53"/>
      <c r="BG88" s="53"/>
      <c r="BH88" s="53"/>
      <c r="BI88" s="53"/>
      <c r="BJ88" s="53"/>
      <c r="BK88" s="53"/>
      <c r="BL88" s="53"/>
    </row>
    <row r="89" spans="1:64" ht="38.25" customHeight="1">
      <c r="A89" s="43">
        <v>0</v>
      </c>
      <c r="B89" s="43"/>
      <c r="C89" s="43"/>
      <c r="D89" s="43"/>
      <c r="E89" s="43"/>
      <c r="F89" s="43"/>
      <c r="G89" s="88" t="s">
        <v>413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5" t="s">
        <v>95</v>
      </c>
      <c r="AA89" s="75"/>
      <c r="AB89" s="75"/>
      <c r="AC89" s="75"/>
      <c r="AD89" s="75"/>
      <c r="AE89" s="88" t="s">
        <v>414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0.5</v>
      </c>
      <c r="AX89" s="53"/>
      <c r="AY89" s="53"/>
      <c r="AZ89" s="53"/>
      <c r="BA89" s="53"/>
      <c r="BB89" s="53"/>
      <c r="BC89" s="53"/>
      <c r="BD89" s="53"/>
      <c r="BE89" s="53">
        <f>AO89+AW89</f>
        <v>0.5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>
      <c r="A90" s="92">
        <v>0</v>
      </c>
      <c r="B90" s="92"/>
      <c r="C90" s="92"/>
      <c r="D90" s="92"/>
      <c r="E90" s="92"/>
      <c r="F90" s="92"/>
      <c r="G90" s="106" t="s">
        <v>99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10"/>
      <c r="Z90" s="104"/>
      <c r="AA90" s="104"/>
      <c r="AB90" s="104"/>
      <c r="AC90" s="104"/>
      <c r="AD90" s="104"/>
      <c r="AE90" s="106"/>
      <c r="AF90" s="109"/>
      <c r="AG90" s="109"/>
      <c r="AH90" s="109"/>
      <c r="AI90" s="109"/>
      <c r="AJ90" s="109"/>
      <c r="AK90" s="109"/>
      <c r="AL90" s="109"/>
      <c r="AM90" s="109"/>
      <c r="AN90" s="110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>
        <f>AO90+AW90</f>
        <v>0</v>
      </c>
      <c r="BF90" s="96"/>
      <c r="BG90" s="96"/>
      <c r="BH90" s="96"/>
      <c r="BI90" s="96"/>
      <c r="BJ90" s="96"/>
      <c r="BK90" s="96"/>
      <c r="BL90" s="96"/>
    </row>
    <row r="91" spans="1:64" ht="25.5" customHeight="1">
      <c r="A91" s="43">
        <v>0</v>
      </c>
      <c r="B91" s="43"/>
      <c r="C91" s="43"/>
      <c r="D91" s="43"/>
      <c r="E91" s="43"/>
      <c r="F91" s="43"/>
      <c r="G91" s="88" t="s">
        <v>152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5" t="s">
        <v>101</v>
      </c>
      <c r="AA91" s="75"/>
      <c r="AB91" s="75"/>
      <c r="AC91" s="75"/>
      <c r="AD91" s="75"/>
      <c r="AE91" s="88" t="s">
        <v>153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100</v>
      </c>
      <c r="AX91" s="53"/>
      <c r="AY91" s="53"/>
      <c r="AZ91" s="53"/>
      <c r="BA91" s="53"/>
      <c r="BB91" s="53"/>
      <c r="BC91" s="53"/>
      <c r="BD91" s="53"/>
      <c r="BE91" s="53">
        <f>AO91+AW91</f>
        <v>200</v>
      </c>
      <c r="BF91" s="53"/>
      <c r="BG91" s="53"/>
      <c r="BH91" s="53"/>
      <c r="BI91" s="53"/>
      <c r="BJ91" s="53"/>
      <c r="BK91" s="53"/>
      <c r="BL91" s="53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117" t="s">
        <v>113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3" t="s">
        <v>114</v>
      </c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ht="15.75" customHeight="1">
      <c r="A96" s="74" t="s">
        <v>3</v>
      </c>
      <c r="B96" s="74"/>
      <c r="C96" s="74"/>
      <c r="D96" s="74"/>
      <c r="E96" s="74"/>
      <c r="F96" s="74"/>
    </row>
    <row r="97" spans="1:59" ht="13.15" customHeight="1">
      <c r="A97" s="114" t="s">
        <v>112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</row>
    <row r="98" spans="1:59">
      <c r="A98" s="45" t="s">
        <v>47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117" t="s">
        <v>113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13" t="s">
        <v>115</v>
      </c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</row>
    <row r="101" spans="1:59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>
      <c r="A102" s="118">
        <v>44222</v>
      </c>
      <c r="B102" s="46"/>
      <c r="C102" s="46"/>
      <c r="D102" s="46"/>
      <c r="E102" s="46"/>
      <c r="F102" s="46"/>
      <c r="G102" s="46"/>
      <c r="H102" s="46"/>
    </row>
    <row r="103" spans="1:59">
      <c r="A103" s="42" t="s">
        <v>45</v>
      </c>
      <c r="B103" s="42"/>
      <c r="C103" s="42"/>
      <c r="D103" s="42"/>
      <c r="E103" s="42"/>
      <c r="F103" s="42"/>
      <c r="G103" s="42"/>
      <c r="H103" s="42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46</v>
      </c>
    </row>
  </sheetData>
  <mergeCells count="340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74:L74 H82:L82 G66:G91 H90:L90">
    <cfRule type="cellIs" dxfId="26" priority="3" stopIfTrue="1" operator="equal">
      <formula>$G65</formula>
    </cfRule>
  </conditionalFormatting>
  <conditionalFormatting sqref="D49:D52 D52:I52">
    <cfRule type="cellIs" dxfId="25" priority="2" stopIfTrue="1" operator="equal">
      <formula>$D48</formula>
    </cfRule>
  </conditionalFormatting>
  <conditionalFormatting sqref="A66:F91">
    <cfRule type="cellIs" dxfId="2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432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434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435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433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55000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11" t="s">
        <v>430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11" t="s">
        <v>431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421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422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55000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55000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55000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38.25" customHeight="1">
      <c r="A58" s="43">
        <v>1</v>
      </c>
      <c r="B58" s="43"/>
      <c r="C58" s="43"/>
      <c r="D58" s="89" t="s">
        <v>423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55000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55000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55000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8" t="s">
        <v>424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5" t="s">
        <v>95</v>
      </c>
      <c r="AA66" s="75"/>
      <c r="AB66" s="75"/>
      <c r="AC66" s="75"/>
      <c r="AD66" s="75"/>
      <c r="AE66" s="88" t="s">
        <v>85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55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55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77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12.75" customHeight="1">
      <c r="A68" s="43">
        <v>0</v>
      </c>
      <c r="B68" s="43"/>
      <c r="C68" s="43"/>
      <c r="D68" s="43"/>
      <c r="E68" s="43"/>
      <c r="F68" s="43"/>
      <c r="G68" s="88" t="s">
        <v>425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71</v>
      </c>
      <c r="AA68" s="75"/>
      <c r="AB68" s="75"/>
      <c r="AC68" s="75"/>
      <c r="AD68" s="75"/>
      <c r="AE68" s="88" t="s">
        <v>426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25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25.5" customHeight="1">
      <c r="A70" s="43">
        <v>0</v>
      </c>
      <c r="B70" s="43"/>
      <c r="C70" s="43"/>
      <c r="D70" s="43"/>
      <c r="E70" s="43"/>
      <c r="F70" s="43"/>
      <c r="G70" s="88" t="s">
        <v>427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428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2.2000000000000002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2.2000000000000002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99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25.5" customHeight="1">
      <c r="A72" s="43">
        <v>0</v>
      </c>
      <c r="B72" s="43"/>
      <c r="C72" s="43"/>
      <c r="D72" s="43"/>
      <c r="E72" s="43"/>
      <c r="F72" s="43"/>
      <c r="G72" s="88" t="s">
        <v>429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101</v>
      </c>
      <c r="AA72" s="75"/>
      <c r="AB72" s="75"/>
      <c r="AC72" s="75"/>
      <c r="AD72" s="75"/>
      <c r="AE72" s="88" t="s">
        <v>184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113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114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112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113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115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8">
        <v>44222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23" priority="3" stopIfTrue="1" operator="equal">
      <formula>$G64</formula>
    </cfRule>
  </conditionalFormatting>
  <conditionalFormatting sqref="D49:D50 D50:I50">
    <cfRule type="cellIs" dxfId="22" priority="2" stopIfTrue="1" operator="equal">
      <formula>$D48</formula>
    </cfRule>
  </conditionalFormatting>
  <conditionalFormatting sqref="A65:F72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444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446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447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445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442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436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11" t="s">
        <v>443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9" t="s">
        <v>437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9" t="s">
        <v>437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50000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50000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38.25" customHeight="1">
      <c r="A58" s="43">
        <v>1</v>
      </c>
      <c r="B58" s="43"/>
      <c r="C58" s="43"/>
      <c r="D58" s="89" t="s">
        <v>438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50000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50000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50000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69" t="s">
        <v>180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95</v>
      </c>
      <c r="AA66" s="75"/>
      <c r="AB66" s="75"/>
      <c r="AC66" s="75"/>
      <c r="AD66" s="75"/>
      <c r="AE66" s="88" t="s">
        <v>85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50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50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1" t="s">
        <v>77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12.75" customHeight="1">
      <c r="A68" s="43">
        <v>0</v>
      </c>
      <c r="B68" s="43"/>
      <c r="C68" s="43"/>
      <c r="D68" s="43"/>
      <c r="E68" s="43"/>
      <c r="F68" s="43"/>
      <c r="G68" s="69" t="s">
        <v>439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75" t="s">
        <v>71</v>
      </c>
      <c r="AA68" s="75"/>
      <c r="AB68" s="75"/>
      <c r="AC68" s="75"/>
      <c r="AD68" s="75"/>
      <c r="AE68" s="88" t="s">
        <v>149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1" t="s">
        <v>89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25.5" customHeight="1">
      <c r="A70" s="43">
        <v>0</v>
      </c>
      <c r="B70" s="43"/>
      <c r="C70" s="43"/>
      <c r="D70" s="43"/>
      <c r="E70" s="43"/>
      <c r="F70" s="43"/>
      <c r="G70" s="88" t="s">
        <v>440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441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25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99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25.5" customHeight="1">
      <c r="A72" s="43">
        <v>0</v>
      </c>
      <c r="B72" s="43"/>
      <c r="C72" s="43"/>
      <c r="D72" s="43"/>
      <c r="E72" s="43"/>
      <c r="F72" s="43"/>
      <c r="G72" s="88" t="s">
        <v>152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101</v>
      </c>
      <c r="AA72" s="75"/>
      <c r="AB72" s="75"/>
      <c r="AC72" s="75"/>
      <c r="AD72" s="75"/>
      <c r="AE72" s="88" t="s">
        <v>153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113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114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112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113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115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8">
        <v>44222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9 G65:G72 H71:L71">
    <cfRule type="cellIs" dxfId="20" priority="3" stopIfTrue="1" operator="equal">
      <formula>$G64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5:F72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466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468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383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467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3565000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3565000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325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448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465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449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9" t="s">
        <v>450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725000</v>
      </c>
      <c r="AL49" s="53"/>
      <c r="AM49" s="53"/>
      <c r="AN49" s="53"/>
      <c r="AO49" s="53"/>
      <c r="AP49" s="53"/>
      <c r="AQ49" s="53"/>
      <c r="AR49" s="53"/>
      <c r="AS49" s="53">
        <f>AC49+AK49</f>
        <v>725000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9" t="s">
        <v>451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2840000</v>
      </c>
      <c r="AL50" s="53"/>
      <c r="AM50" s="53"/>
      <c r="AN50" s="53"/>
      <c r="AO50" s="53"/>
      <c r="AP50" s="53"/>
      <c r="AQ50" s="53"/>
      <c r="AR50" s="53"/>
      <c r="AS50" s="53">
        <f>AC50+AK50</f>
        <v>2840000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9" t="s">
        <v>452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2"/>
      <c r="B52" s="92"/>
      <c r="C52" s="92"/>
      <c r="D52" s="93" t="s">
        <v>68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0</v>
      </c>
      <c r="AD52" s="96"/>
      <c r="AE52" s="96"/>
      <c r="AF52" s="96"/>
      <c r="AG52" s="96"/>
      <c r="AH52" s="96"/>
      <c r="AI52" s="96"/>
      <c r="AJ52" s="96"/>
      <c r="AK52" s="96">
        <v>3565000</v>
      </c>
      <c r="AL52" s="96"/>
      <c r="AM52" s="96"/>
      <c r="AN52" s="96"/>
      <c r="AO52" s="96"/>
      <c r="AP52" s="96"/>
      <c r="AQ52" s="96"/>
      <c r="AR52" s="96"/>
      <c r="AS52" s="96">
        <f>AC52+AK52</f>
        <v>3565000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ht="25.5" customHeight="1">
      <c r="A60" s="43">
        <v>1</v>
      </c>
      <c r="B60" s="43"/>
      <c r="C60" s="43"/>
      <c r="D60" s="89" t="s">
        <v>453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3565000</v>
      </c>
      <c r="AK60" s="53"/>
      <c r="AL60" s="53"/>
      <c r="AM60" s="53"/>
      <c r="AN60" s="53"/>
      <c r="AO60" s="53"/>
      <c r="AP60" s="53"/>
      <c r="AQ60" s="53"/>
      <c r="AR60" s="53">
        <f>AB60+AJ60</f>
        <v>3565000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92"/>
      <c r="B61" s="92"/>
      <c r="C61" s="92"/>
      <c r="D61" s="93" t="s">
        <v>27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6">
        <v>0</v>
      </c>
      <c r="AC61" s="96"/>
      <c r="AD61" s="96"/>
      <c r="AE61" s="96"/>
      <c r="AF61" s="96"/>
      <c r="AG61" s="96"/>
      <c r="AH61" s="96"/>
      <c r="AI61" s="96"/>
      <c r="AJ61" s="96">
        <v>3565000</v>
      </c>
      <c r="AK61" s="96"/>
      <c r="AL61" s="96"/>
      <c r="AM61" s="96"/>
      <c r="AN61" s="96"/>
      <c r="AO61" s="96"/>
      <c r="AP61" s="96"/>
      <c r="AQ61" s="96"/>
      <c r="AR61" s="96">
        <f>AB61+AJ61</f>
        <v>3565000</v>
      </c>
      <c r="AS61" s="96"/>
      <c r="AT61" s="96"/>
      <c r="AU61" s="96"/>
      <c r="AV61" s="96"/>
      <c r="AW61" s="96"/>
      <c r="AX61" s="96"/>
      <c r="AY61" s="96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72" t="s">
        <v>32</v>
      </c>
      <c r="AF66" s="72"/>
      <c r="AG66" s="72"/>
      <c r="AH66" s="72"/>
      <c r="AI66" s="72"/>
      <c r="AJ66" s="72"/>
      <c r="AK66" s="72"/>
      <c r="AL66" s="72"/>
      <c r="AM66" s="72"/>
      <c r="AN66" s="66"/>
      <c r="AO66" s="73" t="s">
        <v>8</v>
      </c>
      <c r="AP66" s="73"/>
      <c r="AQ66" s="73"/>
      <c r="AR66" s="73"/>
      <c r="AS66" s="73"/>
      <c r="AT66" s="73"/>
      <c r="AU66" s="73"/>
      <c r="AV66" s="73"/>
      <c r="AW66" s="73" t="s">
        <v>31</v>
      </c>
      <c r="AX66" s="73"/>
      <c r="AY66" s="73"/>
      <c r="AZ66" s="73"/>
      <c r="BA66" s="73"/>
      <c r="BB66" s="73"/>
      <c r="BC66" s="73"/>
      <c r="BD66" s="73"/>
      <c r="BE66" s="73" t="s">
        <v>10</v>
      </c>
      <c r="BF66" s="73"/>
      <c r="BG66" s="73"/>
      <c r="BH66" s="73"/>
      <c r="BI66" s="73"/>
      <c r="BJ66" s="73"/>
      <c r="BK66" s="73"/>
      <c r="BL66" s="73"/>
      <c r="CA66" s="1" t="s">
        <v>17</v>
      </c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1" t="s">
        <v>69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88" t="s">
        <v>454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95</v>
      </c>
      <c r="AA68" s="75"/>
      <c r="AB68" s="75"/>
      <c r="AC68" s="75"/>
      <c r="AD68" s="75"/>
      <c r="AE68" s="88" t="s">
        <v>85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725</v>
      </c>
      <c r="AX68" s="53"/>
      <c r="AY68" s="53"/>
      <c r="AZ68" s="53"/>
      <c r="BA68" s="53"/>
      <c r="BB68" s="53"/>
      <c r="BC68" s="53"/>
      <c r="BD68" s="53"/>
      <c r="BE68" s="53">
        <f>AO68+AW68</f>
        <v>725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8" t="s">
        <v>455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95</v>
      </c>
      <c r="AA69" s="75"/>
      <c r="AB69" s="75"/>
      <c r="AC69" s="75"/>
      <c r="AD69" s="75"/>
      <c r="AE69" s="88" t="s">
        <v>85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456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85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2840</v>
      </c>
      <c r="AX70" s="53"/>
      <c r="AY70" s="53"/>
      <c r="AZ70" s="53"/>
      <c r="BA70" s="53"/>
      <c r="BB70" s="53"/>
      <c r="BC70" s="53"/>
      <c r="BD70" s="53"/>
      <c r="BE70" s="53">
        <f>AO70+AW70</f>
        <v>2840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89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25.5" customHeight="1">
      <c r="A72" s="43">
        <v>0</v>
      </c>
      <c r="B72" s="43"/>
      <c r="C72" s="43"/>
      <c r="D72" s="43"/>
      <c r="E72" s="43"/>
      <c r="F72" s="43"/>
      <c r="G72" s="88" t="s">
        <v>457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95</v>
      </c>
      <c r="AA72" s="75"/>
      <c r="AB72" s="75"/>
      <c r="AC72" s="75"/>
      <c r="AD72" s="75"/>
      <c r="AE72" s="88" t="s">
        <v>458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725</v>
      </c>
      <c r="AX72" s="53"/>
      <c r="AY72" s="53"/>
      <c r="AZ72" s="53"/>
      <c r="BA72" s="53"/>
      <c r="BB72" s="53"/>
      <c r="BC72" s="53"/>
      <c r="BD72" s="53"/>
      <c r="BE72" s="53">
        <f>AO72+AW72</f>
        <v>725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0</v>
      </c>
      <c r="B73" s="43"/>
      <c r="C73" s="43"/>
      <c r="D73" s="43"/>
      <c r="E73" s="43"/>
      <c r="F73" s="43"/>
      <c r="G73" s="88" t="s">
        <v>459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5" t="s">
        <v>95</v>
      </c>
      <c r="AA73" s="75"/>
      <c r="AB73" s="75"/>
      <c r="AC73" s="75"/>
      <c r="AD73" s="75"/>
      <c r="AE73" s="88" t="s">
        <v>458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0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8" t="s">
        <v>460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5" t="s">
        <v>95</v>
      </c>
      <c r="AA74" s="75"/>
      <c r="AB74" s="75"/>
      <c r="AC74" s="75"/>
      <c r="AD74" s="75"/>
      <c r="AE74" s="88" t="s">
        <v>458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2840</v>
      </c>
      <c r="AX74" s="53"/>
      <c r="AY74" s="53"/>
      <c r="AZ74" s="53"/>
      <c r="BA74" s="53"/>
      <c r="BB74" s="53"/>
      <c r="BC74" s="53"/>
      <c r="BD74" s="53"/>
      <c r="BE74" s="53">
        <f>AO74+AW74</f>
        <v>2840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2">
        <v>0</v>
      </c>
      <c r="B75" s="92"/>
      <c r="C75" s="92"/>
      <c r="D75" s="92"/>
      <c r="E75" s="92"/>
      <c r="F75" s="92"/>
      <c r="G75" s="106" t="s">
        <v>99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104"/>
      <c r="AA75" s="104"/>
      <c r="AB75" s="104"/>
      <c r="AC75" s="104"/>
      <c r="AD75" s="104"/>
      <c r="AE75" s="106"/>
      <c r="AF75" s="109"/>
      <c r="AG75" s="109"/>
      <c r="AH75" s="109"/>
      <c r="AI75" s="109"/>
      <c r="AJ75" s="109"/>
      <c r="AK75" s="109"/>
      <c r="AL75" s="109"/>
      <c r="AM75" s="109"/>
      <c r="AN75" s="110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>
        <f>AO75+AW75</f>
        <v>0</v>
      </c>
      <c r="BF75" s="96"/>
      <c r="BG75" s="96"/>
      <c r="BH75" s="96"/>
      <c r="BI75" s="96"/>
      <c r="BJ75" s="96"/>
      <c r="BK75" s="96"/>
      <c r="BL75" s="96"/>
    </row>
    <row r="76" spans="1:79" ht="38.25" customHeight="1">
      <c r="A76" s="43">
        <v>0</v>
      </c>
      <c r="B76" s="43"/>
      <c r="C76" s="43"/>
      <c r="D76" s="43"/>
      <c r="E76" s="43"/>
      <c r="F76" s="43"/>
      <c r="G76" s="88" t="s">
        <v>461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5" t="s">
        <v>101</v>
      </c>
      <c r="AA76" s="75"/>
      <c r="AB76" s="75"/>
      <c r="AC76" s="75"/>
      <c r="AD76" s="75"/>
      <c r="AE76" s="88" t="s">
        <v>462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16.7</v>
      </c>
      <c r="AX76" s="53"/>
      <c r="AY76" s="53"/>
      <c r="AZ76" s="53"/>
      <c r="BA76" s="53"/>
      <c r="BB76" s="53"/>
      <c r="BC76" s="53"/>
      <c r="BD76" s="53"/>
      <c r="BE76" s="53">
        <f>AO76+AW76</f>
        <v>16.7</v>
      </c>
      <c r="BF76" s="53"/>
      <c r="BG76" s="53"/>
      <c r="BH76" s="53"/>
      <c r="BI76" s="53"/>
      <c r="BJ76" s="53"/>
      <c r="BK76" s="53"/>
      <c r="BL76" s="53"/>
    </row>
    <row r="77" spans="1:79" ht="38.25" customHeight="1">
      <c r="A77" s="43">
        <v>0</v>
      </c>
      <c r="B77" s="43"/>
      <c r="C77" s="43"/>
      <c r="D77" s="43"/>
      <c r="E77" s="43"/>
      <c r="F77" s="43"/>
      <c r="G77" s="88" t="s">
        <v>463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5" t="s">
        <v>101</v>
      </c>
      <c r="AA77" s="75"/>
      <c r="AB77" s="75"/>
      <c r="AC77" s="75"/>
      <c r="AD77" s="75"/>
      <c r="AE77" s="88" t="s">
        <v>462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0</v>
      </c>
      <c r="BF77" s="53"/>
      <c r="BG77" s="53"/>
      <c r="BH77" s="53"/>
      <c r="BI77" s="53"/>
      <c r="BJ77" s="53"/>
      <c r="BK77" s="53"/>
      <c r="BL77" s="53"/>
    </row>
    <row r="78" spans="1:79" ht="38.25" customHeight="1">
      <c r="A78" s="43">
        <v>0</v>
      </c>
      <c r="B78" s="43"/>
      <c r="C78" s="43"/>
      <c r="D78" s="43"/>
      <c r="E78" s="43"/>
      <c r="F78" s="43"/>
      <c r="G78" s="88" t="s">
        <v>464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5" t="s">
        <v>101</v>
      </c>
      <c r="AA78" s="75"/>
      <c r="AB78" s="75"/>
      <c r="AC78" s="75"/>
      <c r="AD78" s="75"/>
      <c r="AE78" s="88" t="s">
        <v>462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189.3</v>
      </c>
      <c r="AX78" s="53"/>
      <c r="AY78" s="53"/>
      <c r="AZ78" s="53"/>
      <c r="BA78" s="53"/>
      <c r="BB78" s="53"/>
      <c r="BC78" s="53"/>
      <c r="BD78" s="53"/>
      <c r="BE78" s="53">
        <f>AO78+AW78</f>
        <v>189.3</v>
      </c>
      <c r="BF78" s="53"/>
      <c r="BG78" s="53"/>
      <c r="BH78" s="53"/>
      <c r="BI78" s="53"/>
      <c r="BJ78" s="53"/>
      <c r="BK78" s="53"/>
      <c r="BL78" s="53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7" t="s">
        <v>113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114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15" customHeight="1">
      <c r="A84" s="114" t="s">
        <v>112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7" t="s">
        <v>113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3" t="s">
        <v>115</v>
      </c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8">
        <v>44222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7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7:L67 H71:L71 H75:L75 G67:G78">
    <cfRule type="cellIs" dxfId="17" priority="3" stopIfTrue="1" operator="equal">
      <formula>$G66</formula>
    </cfRule>
  </conditionalFormatting>
  <conditionalFormatting sqref="D49:D52 D52:I52">
    <cfRule type="cellIs" dxfId="16" priority="2" stopIfTrue="1" operator="equal">
      <formula>$D48</formula>
    </cfRule>
  </conditionalFormatting>
  <conditionalFormatting sqref="A67:F78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481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483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484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482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285800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285800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11" t="s">
        <v>479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469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11" t="s">
        <v>480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470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470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285800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285800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285800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285800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9" t="s">
        <v>471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285800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285800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285800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285800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8" t="s">
        <v>472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5" t="s">
        <v>95</v>
      </c>
      <c r="AA66" s="75"/>
      <c r="AB66" s="75"/>
      <c r="AC66" s="75"/>
      <c r="AD66" s="75"/>
      <c r="AE66" s="88" t="s">
        <v>85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285.8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285.8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77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38.25" customHeight="1">
      <c r="A68" s="43">
        <v>0</v>
      </c>
      <c r="B68" s="43"/>
      <c r="C68" s="43"/>
      <c r="D68" s="43"/>
      <c r="E68" s="43"/>
      <c r="F68" s="43"/>
      <c r="G68" s="88" t="s">
        <v>473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71</v>
      </c>
      <c r="AA68" s="75"/>
      <c r="AB68" s="75"/>
      <c r="AC68" s="75"/>
      <c r="AD68" s="75"/>
      <c r="AE68" s="88" t="s">
        <v>474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8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475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476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35.729999999999997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35.729999999999997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99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38.25" customHeight="1">
      <c r="A72" s="43">
        <v>0</v>
      </c>
      <c r="B72" s="43"/>
      <c r="C72" s="43"/>
      <c r="D72" s="43"/>
      <c r="E72" s="43"/>
      <c r="F72" s="43"/>
      <c r="G72" s="88" t="s">
        <v>477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101</v>
      </c>
      <c r="AA72" s="75"/>
      <c r="AB72" s="75"/>
      <c r="AC72" s="75"/>
      <c r="AD72" s="75"/>
      <c r="AE72" s="88" t="s">
        <v>478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157.4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157.4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113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114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112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113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115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8">
        <v>44222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14" priority="3" stopIfTrue="1" operator="equal">
      <formula>$G64</formula>
    </cfRule>
  </conditionalFormatting>
  <conditionalFormatting sqref="D49:D50 D50:I50">
    <cfRule type="cellIs" dxfId="13" priority="2" stopIfTrue="1" operator="equal">
      <formula>$D48</formula>
    </cfRule>
  </conditionalFormatting>
  <conditionalFormatting sqref="A65:F72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502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504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484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503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11" t="s">
        <v>500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485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11" t="s">
        <v>501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486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487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100000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100000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9" t="s">
        <v>488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100000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100000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100000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8" t="s">
        <v>489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5" t="s">
        <v>71</v>
      </c>
      <c r="AA66" s="75"/>
      <c r="AB66" s="75"/>
      <c r="AC66" s="75"/>
      <c r="AD66" s="75"/>
      <c r="AE66" s="76" t="s">
        <v>490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8" t="s">
        <v>491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71</v>
      </c>
      <c r="AA67" s="75"/>
      <c r="AB67" s="75"/>
      <c r="AC67" s="75"/>
      <c r="AD67" s="75"/>
      <c r="AE67" s="76" t="s">
        <v>490</v>
      </c>
      <c r="AF67" s="76"/>
      <c r="AG67" s="76"/>
      <c r="AH67" s="76"/>
      <c r="AI67" s="76"/>
      <c r="AJ67" s="76"/>
      <c r="AK67" s="76"/>
      <c r="AL67" s="76"/>
      <c r="AM67" s="76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8" t="s">
        <v>492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493</v>
      </c>
      <c r="AA68" s="75"/>
      <c r="AB68" s="75"/>
      <c r="AC68" s="75"/>
      <c r="AD68" s="75"/>
      <c r="AE68" s="76" t="s">
        <v>490</v>
      </c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98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494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495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6000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6000</v>
      </c>
      <c r="BF70" s="53"/>
      <c r="BG70" s="53"/>
      <c r="BH70" s="53"/>
      <c r="BI70" s="53"/>
      <c r="BJ70" s="53"/>
      <c r="BK70" s="53"/>
      <c r="BL70" s="53"/>
    </row>
    <row r="71" spans="1:79" ht="51" customHeight="1">
      <c r="A71" s="43">
        <v>0</v>
      </c>
      <c r="B71" s="43"/>
      <c r="C71" s="43"/>
      <c r="D71" s="43"/>
      <c r="E71" s="43"/>
      <c r="F71" s="43"/>
      <c r="G71" s="88" t="s">
        <v>496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95</v>
      </c>
      <c r="AA71" s="75"/>
      <c r="AB71" s="75"/>
      <c r="AC71" s="75"/>
      <c r="AD71" s="75"/>
      <c r="AE71" s="88" t="s">
        <v>497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15333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15333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2">
        <v>0</v>
      </c>
      <c r="B72" s="92"/>
      <c r="C72" s="92"/>
      <c r="D72" s="92"/>
      <c r="E72" s="92"/>
      <c r="F72" s="92"/>
      <c r="G72" s="106" t="s">
        <v>99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>
        <f>AO72+AW72</f>
        <v>0</v>
      </c>
      <c r="BF72" s="96"/>
      <c r="BG72" s="96"/>
      <c r="BH72" s="96"/>
      <c r="BI72" s="96"/>
      <c r="BJ72" s="96"/>
      <c r="BK72" s="96"/>
      <c r="BL72" s="96"/>
    </row>
    <row r="73" spans="1:79" ht="38.25" customHeight="1">
      <c r="A73" s="43">
        <v>0</v>
      </c>
      <c r="B73" s="43"/>
      <c r="C73" s="43"/>
      <c r="D73" s="43"/>
      <c r="E73" s="43"/>
      <c r="F73" s="43"/>
      <c r="G73" s="88" t="s">
        <v>498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5" t="s">
        <v>101</v>
      </c>
      <c r="AA73" s="75"/>
      <c r="AB73" s="75"/>
      <c r="AC73" s="75"/>
      <c r="AD73" s="75"/>
      <c r="AE73" s="88" t="s">
        <v>499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100</v>
      </c>
      <c r="BF73" s="53"/>
      <c r="BG73" s="53"/>
      <c r="BH73" s="53"/>
      <c r="BI73" s="53"/>
      <c r="BJ73" s="53"/>
      <c r="BK73" s="53"/>
      <c r="BL73" s="5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7" t="s">
        <v>113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3" t="s">
        <v>114</v>
      </c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>
      <c r="A78" s="74" t="s">
        <v>3</v>
      </c>
      <c r="B78" s="74"/>
      <c r="C78" s="74"/>
      <c r="D78" s="74"/>
      <c r="E78" s="74"/>
      <c r="F78" s="74"/>
    </row>
    <row r="79" spans="1:79" ht="13.15" customHeight="1">
      <c r="A79" s="114" t="s">
        <v>112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</row>
    <row r="80" spans="1:79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7" t="s">
        <v>113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3" t="s">
        <v>115</v>
      </c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8">
        <v>44222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G65:G73 H72:L72">
    <cfRule type="cellIs" dxfId="11" priority="3" stopIfTrue="1" operator="equal">
      <formula>$G64</formula>
    </cfRule>
  </conditionalFormatting>
  <conditionalFormatting sqref="D49:D50 D50:I50">
    <cfRule type="cellIs" dxfId="10" priority="2" stopIfTrue="1" operator="equal">
      <formula>$D48</formula>
    </cfRule>
  </conditionalFormatting>
  <conditionalFormatting sqref="A65:F73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513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515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516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514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400000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11" t="s">
        <v>139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505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63" customHeight="1">
      <c r="A35" s="111" t="s">
        <v>512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506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506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400000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400000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400000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9" t="s">
        <v>507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400000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400000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400000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8" t="s">
        <v>508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5" t="s">
        <v>95</v>
      </c>
      <c r="AA66" s="75"/>
      <c r="AB66" s="75"/>
      <c r="AC66" s="75"/>
      <c r="AD66" s="75"/>
      <c r="AE66" s="76" t="s">
        <v>164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400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400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77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12.75" customHeight="1">
      <c r="A68" s="43">
        <v>0</v>
      </c>
      <c r="B68" s="43"/>
      <c r="C68" s="43"/>
      <c r="D68" s="43"/>
      <c r="E68" s="43"/>
      <c r="F68" s="43"/>
      <c r="G68" s="88" t="s">
        <v>509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71</v>
      </c>
      <c r="AA68" s="75"/>
      <c r="AB68" s="75"/>
      <c r="AC68" s="75"/>
      <c r="AD68" s="75"/>
      <c r="AE68" s="88" t="s">
        <v>322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25.5" customHeight="1">
      <c r="A70" s="43">
        <v>0</v>
      </c>
      <c r="B70" s="43"/>
      <c r="C70" s="43"/>
      <c r="D70" s="43"/>
      <c r="E70" s="43"/>
      <c r="F70" s="43"/>
      <c r="G70" s="88" t="s">
        <v>510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511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400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400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99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25.5" customHeight="1">
      <c r="A72" s="43">
        <v>0</v>
      </c>
      <c r="B72" s="43"/>
      <c r="C72" s="43"/>
      <c r="D72" s="43"/>
      <c r="E72" s="43"/>
      <c r="F72" s="43"/>
      <c r="G72" s="88" t="s">
        <v>152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101</v>
      </c>
      <c r="AA72" s="75"/>
      <c r="AB72" s="75"/>
      <c r="AC72" s="75"/>
      <c r="AD72" s="75"/>
      <c r="AE72" s="88" t="s">
        <v>153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113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114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112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113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115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8">
        <v>44222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8" priority="3" stopIfTrue="1" operator="equal">
      <formula>$G64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5:F72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141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143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144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142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11" t="s">
        <v>139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124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9" t="s">
        <v>125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11" t="s">
        <v>140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9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9" t="s">
        <v>126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81" t="s">
        <v>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75" t="s">
        <v>10</v>
      </c>
      <c r="AT50" s="73"/>
      <c r="AU50" s="73"/>
      <c r="AV50" s="73"/>
      <c r="AW50" s="73"/>
      <c r="AX50" s="73"/>
      <c r="AY50" s="73"/>
      <c r="AZ50" s="7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3">
        <v>1</v>
      </c>
      <c r="B51" s="43"/>
      <c r="C51" s="43"/>
      <c r="D51" s="89" t="s">
        <v>127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43">
        <v>2</v>
      </c>
      <c r="B52" s="43"/>
      <c r="C52" s="43"/>
      <c r="D52" s="89" t="s">
        <v>128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3">
        <v>3</v>
      </c>
      <c r="B53" s="43"/>
      <c r="C53" s="43"/>
      <c r="D53" s="89" t="s">
        <v>129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53">
        <v>15000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15000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4</v>
      </c>
      <c r="B54" s="43"/>
      <c r="C54" s="43"/>
      <c r="D54" s="89" t="s">
        <v>130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2"/>
      <c r="B55" s="92"/>
      <c r="C55" s="92"/>
      <c r="D55" s="93" t="s">
        <v>68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96">
        <v>15000</v>
      </c>
      <c r="AD55" s="96"/>
      <c r="AE55" s="96"/>
      <c r="AF55" s="96"/>
      <c r="AG55" s="96"/>
      <c r="AH55" s="96"/>
      <c r="AI55" s="96"/>
      <c r="AJ55" s="96"/>
      <c r="AK55" s="96">
        <v>0</v>
      </c>
      <c r="AL55" s="96"/>
      <c r="AM55" s="96"/>
      <c r="AN55" s="96"/>
      <c r="AO55" s="96"/>
      <c r="AP55" s="96"/>
      <c r="AQ55" s="96"/>
      <c r="AR55" s="96"/>
      <c r="AS55" s="96">
        <f>AC55+AK55</f>
        <v>15000</v>
      </c>
      <c r="AT55" s="96"/>
      <c r="AU55" s="96"/>
      <c r="AV55" s="96"/>
      <c r="AW55" s="96"/>
      <c r="AX55" s="96"/>
      <c r="AY55" s="96"/>
      <c r="AZ55" s="96"/>
      <c r="BA55" s="97"/>
      <c r="BB55" s="97"/>
      <c r="BC55" s="97"/>
      <c r="BD55" s="97"/>
      <c r="BE55" s="97"/>
      <c r="BF55" s="97"/>
      <c r="BG55" s="97"/>
      <c r="BH55" s="97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3" t="s">
        <v>8</v>
      </c>
      <c r="AC62" s="73"/>
      <c r="AD62" s="73"/>
      <c r="AE62" s="73"/>
      <c r="AF62" s="73"/>
      <c r="AG62" s="73"/>
      <c r="AH62" s="73"/>
      <c r="AI62" s="73"/>
      <c r="AJ62" s="73" t="s">
        <v>9</v>
      </c>
      <c r="AK62" s="73"/>
      <c r="AL62" s="73"/>
      <c r="AM62" s="73"/>
      <c r="AN62" s="73"/>
      <c r="AO62" s="73"/>
      <c r="AP62" s="73"/>
      <c r="AQ62" s="73"/>
      <c r="AR62" s="73" t="s">
        <v>10</v>
      </c>
      <c r="AS62" s="73"/>
      <c r="AT62" s="73"/>
      <c r="AU62" s="73"/>
      <c r="AV62" s="73"/>
      <c r="AW62" s="73"/>
      <c r="AX62" s="73"/>
      <c r="AY62" s="73"/>
      <c r="CA62" s="1" t="s">
        <v>15</v>
      </c>
    </row>
    <row r="63" spans="1:79" ht="25.5" customHeight="1">
      <c r="A63" s="43">
        <v>1</v>
      </c>
      <c r="B63" s="43"/>
      <c r="C63" s="43"/>
      <c r="D63" s="89" t="s">
        <v>131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53">
        <v>15000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15000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>
      <c r="A64" s="92"/>
      <c r="B64" s="92"/>
      <c r="C64" s="92"/>
      <c r="D64" s="93" t="s">
        <v>27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96">
        <v>15000</v>
      </c>
      <c r="AC64" s="96"/>
      <c r="AD64" s="96"/>
      <c r="AE64" s="96"/>
      <c r="AF64" s="96"/>
      <c r="AG64" s="96"/>
      <c r="AH64" s="96"/>
      <c r="AI64" s="96"/>
      <c r="AJ64" s="96">
        <v>0</v>
      </c>
      <c r="AK64" s="96"/>
      <c r="AL64" s="96"/>
      <c r="AM64" s="96"/>
      <c r="AN64" s="96"/>
      <c r="AO64" s="96"/>
      <c r="AP64" s="96"/>
      <c r="AQ64" s="96"/>
      <c r="AR64" s="96">
        <f>AB64+AJ64</f>
        <v>15000</v>
      </c>
      <c r="AS64" s="96"/>
      <c r="AT64" s="96"/>
      <c r="AU64" s="96"/>
      <c r="AV64" s="96"/>
      <c r="AW64" s="96"/>
      <c r="AX64" s="96"/>
      <c r="AY64" s="96"/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72" t="s">
        <v>32</v>
      </c>
      <c r="AF69" s="72"/>
      <c r="AG69" s="72"/>
      <c r="AH69" s="72"/>
      <c r="AI69" s="72"/>
      <c r="AJ69" s="72"/>
      <c r="AK69" s="72"/>
      <c r="AL69" s="72"/>
      <c r="AM69" s="72"/>
      <c r="AN69" s="66"/>
      <c r="AO69" s="73" t="s">
        <v>8</v>
      </c>
      <c r="AP69" s="73"/>
      <c r="AQ69" s="73"/>
      <c r="AR69" s="73"/>
      <c r="AS69" s="73"/>
      <c r="AT69" s="73"/>
      <c r="AU69" s="73"/>
      <c r="AV69" s="73"/>
      <c r="AW69" s="73" t="s">
        <v>31</v>
      </c>
      <c r="AX69" s="73"/>
      <c r="AY69" s="73"/>
      <c r="AZ69" s="73"/>
      <c r="BA69" s="73"/>
      <c r="BB69" s="73"/>
      <c r="BC69" s="73"/>
      <c r="BD69" s="73"/>
      <c r="BE69" s="73" t="s">
        <v>10</v>
      </c>
      <c r="BF69" s="73"/>
      <c r="BG69" s="73"/>
      <c r="BH69" s="73"/>
      <c r="BI69" s="73"/>
      <c r="BJ69" s="73"/>
      <c r="BK69" s="73"/>
      <c r="BL69" s="73"/>
      <c r="CA69" s="1" t="s">
        <v>17</v>
      </c>
    </row>
    <row r="70" spans="1:79" s="4" customFormat="1" ht="12.75" customHeight="1">
      <c r="A70" s="92">
        <v>0</v>
      </c>
      <c r="B70" s="92"/>
      <c r="C70" s="92"/>
      <c r="D70" s="92"/>
      <c r="E70" s="92"/>
      <c r="F70" s="92"/>
      <c r="G70" s="101" t="s">
        <v>69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9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>AO70+AW70</f>
        <v>0</v>
      </c>
      <c r="BF70" s="96"/>
      <c r="BG70" s="96"/>
      <c r="BH70" s="96"/>
      <c r="BI70" s="96"/>
      <c r="BJ70" s="96"/>
      <c r="BK70" s="96"/>
      <c r="BL70" s="96"/>
      <c r="CA70" s="4" t="s">
        <v>18</v>
      </c>
    </row>
    <row r="71" spans="1:79" ht="25.5" customHeight="1">
      <c r="A71" s="43">
        <v>0</v>
      </c>
      <c r="B71" s="43"/>
      <c r="C71" s="43"/>
      <c r="D71" s="43"/>
      <c r="E71" s="43"/>
      <c r="F71" s="43"/>
      <c r="G71" s="88" t="s">
        <v>132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95</v>
      </c>
      <c r="AA71" s="75"/>
      <c r="AB71" s="75"/>
      <c r="AC71" s="75"/>
      <c r="AD71" s="75"/>
      <c r="AE71" s="88" t="s">
        <v>85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15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15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2">
        <v>0</v>
      </c>
      <c r="B72" s="92"/>
      <c r="C72" s="92"/>
      <c r="D72" s="92"/>
      <c r="E72" s="92"/>
      <c r="F72" s="92"/>
      <c r="G72" s="106" t="s">
        <v>77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>
        <f>AO72+AW72</f>
        <v>0</v>
      </c>
      <c r="BF72" s="96"/>
      <c r="BG72" s="96"/>
      <c r="BH72" s="96"/>
      <c r="BI72" s="96"/>
      <c r="BJ72" s="96"/>
      <c r="BK72" s="96"/>
      <c r="BL72" s="96"/>
    </row>
    <row r="73" spans="1:79" ht="12.75" customHeight="1">
      <c r="A73" s="43">
        <v>0</v>
      </c>
      <c r="B73" s="43"/>
      <c r="C73" s="43"/>
      <c r="D73" s="43"/>
      <c r="E73" s="43"/>
      <c r="F73" s="43"/>
      <c r="G73" s="88" t="s">
        <v>133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5" t="s">
        <v>95</v>
      </c>
      <c r="AA73" s="75"/>
      <c r="AB73" s="75"/>
      <c r="AC73" s="75"/>
      <c r="AD73" s="75"/>
      <c r="AE73" s="88" t="s">
        <v>134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3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2">
        <v>0</v>
      </c>
      <c r="B74" s="92"/>
      <c r="C74" s="92"/>
      <c r="D74" s="92"/>
      <c r="E74" s="92"/>
      <c r="F74" s="92"/>
      <c r="G74" s="106" t="s">
        <v>89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104"/>
      <c r="AA74" s="104"/>
      <c r="AB74" s="104"/>
      <c r="AC74" s="104"/>
      <c r="AD74" s="104"/>
      <c r="AE74" s="106"/>
      <c r="AF74" s="109"/>
      <c r="AG74" s="109"/>
      <c r="AH74" s="109"/>
      <c r="AI74" s="109"/>
      <c r="AJ74" s="109"/>
      <c r="AK74" s="109"/>
      <c r="AL74" s="109"/>
      <c r="AM74" s="109"/>
      <c r="AN74" s="110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>
        <f>AO74+AW74</f>
        <v>0</v>
      </c>
      <c r="BF74" s="96"/>
      <c r="BG74" s="96"/>
      <c r="BH74" s="96"/>
      <c r="BI74" s="96"/>
      <c r="BJ74" s="96"/>
      <c r="BK74" s="96"/>
      <c r="BL74" s="96"/>
    </row>
    <row r="75" spans="1:79" ht="12.75" customHeight="1">
      <c r="A75" s="43">
        <v>0</v>
      </c>
      <c r="B75" s="43"/>
      <c r="C75" s="43"/>
      <c r="D75" s="43"/>
      <c r="E75" s="43"/>
      <c r="F75" s="43"/>
      <c r="G75" s="88" t="s">
        <v>135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5" t="s">
        <v>95</v>
      </c>
      <c r="AA75" s="75"/>
      <c r="AB75" s="75"/>
      <c r="AC75" s="75"/>
      <c r="AD75" s="75"/>
      <c r="AE75" s="88" t="s">
        <v>136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2">
        <v>0</v>
      </c>
      <c r="B76" s="92"/>
      <c r="C76" s="92"/>
      <c r="D76" s="92"/>
      <c r="E76" s="92"/>
      <c r="F76" s="92"/>
      <c r="G76" s="106" t="s">
        <v>99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104"/>
      <c r="AA76" s="104"/>
      <c r="AB76" s="104"/>
      <c r="AC76" s="104"/>
      <c r="AD76" s="104"/>
      <c r="AE76" s="106"/>
      <c r="AF76" s="109"/>
      <c r="AG76" s="109"/>
      <c r="AH76" s="109"/>
      <c r="AI76" s="109"/>
      <c r="AJ76" s="109"/>
      <c r="AK76" s="109"/>
      <c r="AL76" s="109"/>
      <c r="AM76" s="109"/>
      <c r="AN76" s="110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>
        <f>AO76+AW76</f>
        <v>0</v>
      </c>
      <c r="BF76" s="96"/>
      <c r="BG76" s="96"/>
      <c r="BH76" s="96"/>
      <c r="BI76" s="96"/>
      <c r="BJ76" s="96"/>
      <c r="BK76" s="96"/>
      <c r="BL76" s="96"/>
    </row>
    <row r="77" spans="1:79" ht="25.5" customHeight="1">
      <c r="A77" s="43">
        <v>0</v>
      </c>
      <c r="B77" s="43"/>
      <c r="C77" s="43"/>
      <c r="D77" s="43"/>
      <c r="E77" s="43"/>
      <c r="F77" s="43"/>
      <c r="G77" s="88" t="s">
        <v>137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5" t="s">
        <v>101</v>
      </c>
      <c r="AA77" s="75"/>
      <c r="AB77" s="75"/>
      <c r="AC77" s="75"/>
      <c r="AD77" s="75"/>
      <c r="AE77" s="88" t="s">
        <v>138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100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7" t="s">
        <v>113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3" t="s">
        <v>114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4" t="s">
        <v>3</v>
      </c>
      <c r="B82" s="74"/>
      <c r="C82" s="74"/>
      <c r="D82" s="74"/>
      <c r="E82" s="74"/>
      <c r="F82" s="74"/>
    </row>
    <row r="83" spans="1:59" ht="13.15" customHeight="1">
      <c r="A83" s="114" t="s">
        <v>112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7" t="s">
        <v>113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3" t="s">
        <v>115</v>
      </c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8">
        <v>44222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28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S52:AZ52"/>
    <mergeCell ref="A53:C53"/>
    <mergeCell ref="D53:AB53"/>
    <mergeCell ref="AC53:AJ53"/>
    <mergeCell ref="AK53:AR53"/>
    <mergeCell ref="AS53:AZ53"/>
    <mergeCell ref="A88:H88"/>
    <mergeCell ref="A89:H89"/>
    <mergeCell ref="A33:F33"/>
    <mergeCell ref="G33:BL33"/>
    <mergeCell ref="A43:F43"/>
    <mergeCell ref="G43:BL43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3:C63"/>
    <mergeCell ref="D63:AA63"/>
    <mergeCell ref="AB63:AI63"/>
    <mergeCell ref="AJ63:AQ63"/>
    <mergeCell ref="AR63:AY63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1:C51"/>
    <mergeCell ref="D51:AB51"/>
    <mergeCell ref="AC51:AJ51"/>
    <mergeCell ref="AK51:AR51"/>
    <mergeCell ref="AS51:AZ51"/>
    <mergeCell ref="A57:BL57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0:L70 H72:L72 H74:L74 G70:G77 H76:L76">
    <cfRule type="cellIs" dxfId="59" priority="3" stopIfTrue="1" operator="equal">
      <formula>$G69</formula>
    </cfRule>
  </conditionalFormatting>
  <conditionalFormatting sqref="D51:D55 D55:I55">
    <cfRule type="cellIs" dxfId="58" priority="2" stopIfTrue="1" operator="equal">
      <formula>$D50</formula>
    </cfRule>
  </conditionalFormatting>
  <conditionalFormatting sqref="A70:F77">
    <cfRule type="cellIs" dxfId="57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529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531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532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530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560000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560000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360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517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528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518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519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560000</v>
      </c>
      <c r="AL49" s="53"/>
      <c r="AM49" s="53"/>
      <c r="AN49" s="53"/>
      <c r="AO49" s="53"/>
      <c r="AP49" s="53"/>
      <c r="AQ49" s="53"/>
      <c r="AR49" s="53"/>
      <c r="AS49" s="53">
        <f>AC49+AK49</f>
        <v>560000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9" t="s">
        <v>520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9" t="s">
        <v>521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2"/>
      <c r="B52" s="92"/>
      <c r="C52" s="92"/>
      <c r="D52" s="93" t="s">
        <v>68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6">
        <v>0</v>
      </c>
      <c r="AD52" s="96"/>
      <c r="AE52" s="96"/>
      <c r="AF52" s="96"/>
      <c r="AG52" s="96"/>
      <c r="AH52" s="96"/>
      <c r="AI52" s="96"/>
      <c r="AJ52" s="96"/>
      <c r="AK52" s="96">
        <v>560000</v>
      </c>
      <c r="AL52" s="96"/>
      <c r="AM52" s="96"/>
      <c r="AN52" s="96"/>
      <c r="AO52" s="96"/>
      <c r="AP52" s="96"/>
      <c r="AQ52" s="96"/>
      <c r="AR52" s="96"/>
      <c r="AS52" s="96">
        <f>AC52+AK52</f>
        <v>560000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ht="25.5" customHeight="1">
      <c r="A60" s="43">
        <v>1</v>
      </c>
      <c r="B60" s="43"/>
      <c r="C60" s="43"/>
      <c r="D60" s="89" t="s">
        <v>522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560000</v>
      </c>
      <c r="AK60" s="53"/>
      <c r="AL60" s="53"/>
      <c r="AM60" s="53"/>
      <c r="AN60" s="53"/>
      <c r="AO60" s="53"/>
      <c r="AP60" s="53"/>
      <c r="AQ60" s="53"/>
      <c r="AR60" s="53">
        <f>AB60+AJ60</f>
        <v>560000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92"/>
      <c r="B61" s="92"/>
      <c r="C61" s="92"/>
      <c r="D61" s="93" t="s">
        <v>27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96">
        <v>0</v>
      </c>
      <c r="AC61" s="96"/>
      <c r="AD61" s="96"/>
      <c r="AE61" s="96"/>
      <c r="AF61" s="96"/>
      <c r="AG61" s="96"/>
      <c r="AH61" s="96"/>
      <c r="AI61" s="96"/>
      <c r="AJ61" s="96">
        <v>560000</v>
      </c>
      <c r="AK61" s="96"/>
      <c r="AL61" s="96"/>
      <c r="AM61" s="96"/>
      <c r="AN61" s="96"/>
      <c r="AO61" s="96"/>
      <c r="AP61" s="96"/>
      <c r="AQ61" s="96"/>
      <c r="AR61" s="96">
        <f>AB61+AJ61</f>
        <v>560000</v>
      </c>
      <c r="AS61" s="96"/>
      <c r="AT61" s="96"/>
      <c r="AU61" s="96"/>
      <c r="AV61" s="96"/>
      <c r="AW61" s="96"/>
      <c r="AX61" s="96"/>
      <c r="AY61" s="96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72" t="s">
        <v>32</v>
      </c>
      <c r="AF66" s="72"/>
      <c r="AG66" s="72"/>
      <c r="AH66" s="72"/>
      <c r="AI66" s="72"/>
      <c r="AJ66" s="72"/>
      <c r="AK66" s="72"/>
      <c r="AL66" s="72"/>
      <c r="AM66" s="72"/>
      <c r="AN66" s="66"/>
      <c r="AO66" s="73" t="s">
        <v>8</v>
      </c>
      <c r="AP66" s="73"/>
      <c r="AQ66" s="73"/>
      <c r="AR66" s="73"/>
      <c r="AS66" s="73"/>
      <c r="AT66" s="73"/>
      <c r="AU66" s="73"/>
      <c r="AV66" s="73"/>
      <c r="AW66" s="73" t="s">
        <v>31</v>
      </c>
      <c r="AX66" s="73"/>
      <c r="AY66" s="73"/>
      <c r="AZ66" s="73"/>
      <c r="BA66" s="73"/>
      <c r="BB66" s="73"/>
      <c r="BC66" s="73"/>
      <c r="BD66" s="73"/>
      <c r="BE66" s="73" t="s">
        <v>10</v>
      </c>
      <c r="BF66" s="73"/>
      <c r="BG66" s="73"/>
      <c r="BH66" s="73"/>
      <c r="BI66" s="73"/>
      <c r="BJ66" s="73"/>
      <c r="BK66" s="73"/>
      <c r="BL66" s="73"/>
      <c r="CA66" s="1" t="s">
        <v>17</v>
      </c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1" t="s">
        <v>69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88" t="s">
        <v>523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95</v>
      </c>
      <c r="AA68" s="75"/>
      <c r="AB68" s="75"/>
      <c r="AC68" s="75"/>
      <c r="AD68" s="75"/>
      <c r="AE68" s="88" t="s">
        <v>85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560</v>
      </c>
      <c r="AX68" s="53"/>
      <c r="AY68" s="53"/>
      <c r="AZ68" s="53"/>
      <c r="BA68" s="53"/>
      <c r="BB68" s="53"/>
      <c r="BC68" s="53"/>
      <c r="BD68" s="53"/>
      <c r="BE68" s="53">
        <f>AO68+AW68</f>
        <v>560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77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25.5" customHeight="1">
      <c r="A70" s="43">
        <v>0</v>
      </c>
      <c r="B70" s="43"/>
      <c r="C70" s="43"/>
      <c r="D70" s="43"/>
      <c r="E70" s="43"/>
      <c r="F70" s="43"/>
      <c r="G70" s="88" t="s">
        <v>524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251</v>
      </c>
      <c r="AA70" s="75"/>
      <c r="AB70" s="75"/>
      <c r="AC70" s="75"/>
      <c r="AD70" s="75"/>
      <c r="AE70" s="88" t="s">
        <v>234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11000</v>
      </c>
      <c r="AX70" s="53"/>
      <c r="AY70" s="53"/>
      <c r="AZ70" s="53"/>
      <c r="BA70" s="53"/>
      <c r="BB70" s="53"/>
      <c r="BC70" s="53"/>
      <c r="BD70" s="53"/>
      <c r="BE70" s="53">
        <f>AO70+AW70</f>
        <v>11000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89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12.75" customHeight="1">
      <c r="A72" s="43">
        <v>0</v>
      </c>
      <c r="B72" s="43"/>
      <c r="C72" s="43"/>
      <c r="D72" s="43"/>
      <c r="E72" s="43"/>
      <c r="F72" s="43"/>
      <c r="G72" s="88" t="s">
        <v>525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95</v>
      </c>
      <c r="AA72" s="75"/>
      <c r="AB72" s="75"/>
      <c r="AC72" s="75"/>
      <c r="AD72" s="75"/>
      <c r="AE72" s="88" t="s">
        <v>526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0.05</v>
      </c>
      <c r="AX72" s="53"/>
      <c r="AY72" s="53"/>
      <c r="AZ72" s="53"/>
      <c r="BA72" s="53"/>
      <c r="BB72" s="53"/>
      <c r="BC72" s="53"/>
      <c r="BD72" s="53"/>
      <c r="BE72" s="53">
        <f>AO72+AW72</f>
        <v>0.05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99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>
        <f>AO73+AW73</f>
        <v>0</v>
      </c>
      <c r="BF73" s="96"/>
      <c r="BG73" s="96"/>
      <c r="BH73" s="96"/>
      <c r="BI73" s="96"/>
      <c r="BJ73" s="96"/>
      <c r="BK73" s="96"/>
      <c r="BL73" s="96"/>
    </row>
    <row r="74" spans="1:79" ht="25.5" customHeight="1">
      <c r="A74" s="43">
        <v>0</v>
      </c>
      <c r="B74" s="43"/>
      <c r="C74" s="43"/>
      <c r="D74" s="43"/>
      <c r="E74" s="43"/>
      <c r="F74" s="43"/>
      <c r="G74" s="88" t="s">
        <v>527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5" t="s">
        <v>101</v>
      </c>
      <c r="AA74" s="75"/>
      <c r="AB74" s="75"/>
      <c r="AC74" s="75"/>
      <c r="AD74" s="75"/>
      <c r="AE74" s="88" t="s">
        <v>309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800</v>
      </c>
      <c r="AX74" s="53"/>
      <c r="AY74" s="53"/>
      <c r="AZ74" s="53"/>
      <c r="BA74" s="53"/>
      <c r="BB74" s="53"/>
      <c r="BC74" s="53"/>
      <c r="BD74" s="53"/>
      <c r="BE74" s="53">
        <f>AO74+AW74</f>
        <v>800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7" t="s">
        <v>113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3" t="s">
        <v>114</v>
      </c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4" t="s">
        <v>3</v>
      </c>
      <c r="B79" s="74"/>
      <c r="C79" s="74"/>
      <c r="D79" s="74"/>
      <c r="E79" s="74"/>
      <c r="F79" s="74"/>
    </row>
    <row r="80" spans="1:79" ht="13.15" customHeight="1">
      <c r="A80" s="114" t="s">
        <v>112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7" t="s">
        <v>113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3" t="s">
        <v>115</v>
      </c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8">
        <v>44222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9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7:L67 H69:L69 H71:L71 G67:G74 H73:L73">
    <cfRule type="cellIs" dxfId="5" priority="3" stopIfTrue="1" operator="equal">
      <formula>$G66</formula>
    </cfRule>
  </conditionalFormatting>
  <conditionalFormatting sqref="D49:D52 D52:I52">
    <cfRule type="cellIs" dxfId="4" priority="2" stopIfTrue="1" operator="equal">
      <formula>$D48</formula>
    </cfRule>
  </conditionalFormatting>
  <conditionalFormatting sqref="A67:F74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541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543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544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542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360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533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528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534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535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150000</v>
      </c>
      <c r="AL49" s="53"/>
      <c r="AM49" s="53"/>
      <c r="AN49" s="53"/>
      <c r="AO49" s="53"/>
      <c r="AP49" s="53"/>
      <c r="AQ49" s="53"/>
      <c r="AR49" s="53"/>
      <c r="AS49" s="53">
        <f>AC49+AK49</f>
        <v>150000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150000</v>
      </c>
      <c r="AL50" s="96"/>
      <c r="AM50" s="96"/>
      <c r="AN50" s="96"/>
      <c r="AO50" s="96"/>
      <c r="AP50" s="96"/>
      <c r="AQ50" s="96"/>
      <c r="AR50" s="96"/>
      <c r="AS50" s="96">
        <f>AC50+AK50</f>
        <v>150000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10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8" t="s">
        <v>536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5" t="s">
        <v>95</v>
      </c>
      <c r="AA65" s="75"/>
      <c r="AB65" s="75"/>
      <c r="AC65" s="75"/>
      <c r="AD65" s="75"/>
      <c r="AE65" s="88" t="s">
        <v>181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150</v>
      </c>
      <c r="AX65" s="53"/>
      <c r="AY65" s="53"/>
      <c r="AZ65" s="53"/>
      <c r="BA65" s="53"/>
      <c r="BB65" s="53"/>
      <c r="BC65" s="53"/>
      <c r="BD65" s="53"/>
      <c r="BE65" s="53">
        <f>AO65+AW65</f>
        <v>150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2">
        <v>0</v>
      </c>
      <c r="B66" s="92"/>
      <c r="C66" s="92"/>
      <c r="D66" s="92"/>
      <c r="E66" s="92"/>
      <c r="F66" s="92"/>
      <c r="G66" s="106" t="s">
        <v>77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6"/>
      <c r="AF66" s="109"/>
      <c r="AG66" s="109"/>
      <c r="AH66" s="109"/>
      <c r="AI66" s="109"/>
      <c r="AJ66" s="109"/>
      <c r="AK66" s="109"/>
      <c r="AL66" s="109"/>
      <c r="AM66" s="109"/>
      <c r="AN66" s="110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</row>
    <row r="67" spans="1:64" ht="12.75" customHeight="1">
      <c r="A67" s="43">
        <v>0</v>
      </c>
      <c r="B67" s="43"/>
      <c r="C67" s="43"/>
      <c r="D67" s="43"/>
      <c r="E67" s="43"/>
      <c r="F67" s="43"/>
      <c r="G67" s="88" t="s">
        <v>537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71</v>
      </c>
      <c r="AA67" s="75"/>
      <c r="AB67" s="75"/>
      <c r="AC67" s="75"/>
      <c r="AD67" s="75"/>
      <c r="AE67" s="88" t="s">
        <v>166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89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6"/>
      <c r="AF68" s="109"/>
      <c r="AG68" s="109"/>
      <c r="AH68" s="109"/>
      <c r="AI68" s="109"/>
      <c r="AJ68" s="109"/>
      <c r="AK68" s="109"/>
      <c r="AL68" s="109"/>
      <c r="AM68" s="109"/>
      <c r="AN68" s="110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>
        <f>AO68+AW68</f>
        <v>0</v>
      </c>
      <c r="BF68" s="96"/>
      <c r="BG68" s="96"/>
      <c r="BH68" s="96"/>
      <c r="BI68" s="96"/>
      <c r="BJ68" s="96"/>
      <c r="BK68" s="96"/>
      <c r="BL68" s="96"/>
    </row>
    <row r="69" spans="1:64" ht="25.5" customHeight="1">
      <c r="A69" s="43">
        <v>0</v>
      </c>
      <c r="B69" s="43"/>
      <c r="C69" s="43"/>
      <c r="D69" s="43"/>
      <c r="E69" s="43"/>
      <c r="F69" s="43"/>
      <c r="G69" s="88" t="s">
        <v>538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95</v>
      </c>
      <c r="AA69" s="75"/>
      <c r="AB69" s="75"/>
      <c r="AC69" s="75"/>
      <c r="AD69" s="75"/>
      <c r="AE69" s="88" t="s">
        <v>539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150</v>
      </c>
      <c r="AX69" s="53"/>
      <c r="AY69" s="53"/>
      <c r="AZ69" s="53"/>
      <c r="BA69" s="53"/>
      <c r="BB69" s="53"/>
      <c r="BC69" s="53"/>
      <c r="BD69" s="53"/>
      <c r="BE69" s="53">
        <f>AO69+AW69</f>
        <v>150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99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>AO70+AW70</f>
        <v>0</v>
      </c>
      <c r="BF70" s="96"/>
      <c r="BG70" s="96"/>
      <c r="BH70" s="96"/>
      <c r="BI70" s="96"/>
      <c r="BJ70" s="96"/>
      <c r="BK70" s="96"/>
      <c r="BL70" s="96"/>
    </row>
    <row r="71" spans="1:64" ht="38.25" customHeight="1">
      <c r="A71" s="43">
        <v>0</v>
      </c>
      <c r="B71" s="43"/>
      <c r="C71" s="43"/>
      <c r="D71" s="43"/>
      <c r="E71" s="43"/>
      <c r="F71" s="43"/>
      <c r="G71" s="88" t="s">
        <v>540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101</v>
      </c>
      <c r="AA71" s="75"/>
      <c r="AB71" s="75"/>
      <c r="AC71" s="75"/>
      <c r="AD71" s="75"/>
      <c r="AE71" s="88" t="s">
        <v>462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40.5</v>
      </c>
      <c r="AX71" s="53"/>
      <c r="AY71" s="53"/>
      <c r="AZ71" s="53"/>
      <c r="BA71" s="53"/>
      <c r="BB71" s="53"/>
      <c r="BC71" s="53"/>
      <c r="BD71" s="53"/>
      <c r="BE71" s="53">
        <f>AO71+AW71</f>
        <v>40.5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7" t="s">
        <v>113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3" t="s">
        <v>114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4" t="s">
        <v>112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7" t="s">
        <v>113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3" t="s">
        <v>115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44222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156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158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159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157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154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11" t="s">
        <v>155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145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145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150000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150000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9" t="s">
        <v>146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150000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150000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150000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8" t="s">
        <v>147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5" t="s">
        <v>95</v>
      </c>
      <c r="AA66" s="75"/>
      <c r="AB66" s="75"/>
      <c r="AC66" s="75"/>
      <c r="AD66" s="75"/>
      <c r="AE66" s="88" t="s">
        <v>85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150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150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77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25.5" customHeight="1">
      <c r="A68" s="43">
        <v>0</v>
      </c>
      <c r="B68" s="43"/>
      <c r="C68" s="43"/>
      <c r="D68" s="43"/>
      <c r="E68" s="43"/>
      <c r="F68" s="43"/>
      <c r="G68" s="88" t="s">
        <v>148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71</v>
      </c>
      <c r="AA68" s="75"/>
      <c r="AB68" s="75"/>
      <c r="AC68" s="75"/>
      <c r="AD68" s="75"/>
      <c r="AE68" s="88" t="s">
        <v>149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25.5" customHeight="1">
      <c r="A70" s="43">
        <v>0</v>
      </c>
      <c r="B70" s="43"/>
      <c r="C70" s="43"/>
      <c r="D70" s="43"/>
      <c r="E70" s="43"/>
      <c r="F70" s="43"/>
      <c r="G70" s="88" t="s">
        <v>150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151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75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75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99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25.5" customHeight="1">
      <c r="A72" s="43">
        <v>0</v>
      </c>
      <c r="B72" s="43"/>
      <c r="C72" s="43"/>
      <c r="D72" s="43"/>
      <c r="E72" s="43"/>
      <c r="F72" s="43"/>
      <c r="G72" s="88" t="s">
        <v>152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101</v>
      </c>
      <c r="AA72" s="75"/>
      <c r="AB72" s="75"/>
      <c r="AC72" s="75"/>
      <c r="AD72" s="75"/>
      <c r="AE72" s="88" t="s">
        <v>153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113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114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112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113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115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8">
        <v>44222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56" priority="3" stopIfTrue="1" operator="equal">
      <formula>$G64</formula>
    </cfRule>
  </conditionalFormatting>
  <conditionalFormatting sqref="D49:D50 D50:I50">
    <cfRule type="cellIs" dxfId="55" priority="2" stopIfTrue="1" operator="equal">
      <formula>$D48</formula>
    </cfRule>
  </conditionalFormatting>
  <conditionalFormatting sqref="A65:F72">
    <cfRule type="cellIs" dxfId="5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173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175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176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174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171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160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172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161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162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1500000</v>
      </c>
      <c r="AL49" s="53"/>
      <c r="AM49" s="53"/>
      <c r="AN49" s="53"/>
      <c r="AO49" s="53"/>
      <c r="AP49" s="53"/>
      <c r="AQ49" s="53"/>
      <c r="AR49" s="53"/>
      <c r="AS49" s="53">
        <f>AC49+AK49</f>
        <v>1500000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1500000</v>
      </c>
      <c r="AL50" s="96"/>
      <c r="AM50" s="96"/>
      <c r="AN50" s="96"/>
      <c r="AO50" s="96"/>
      <c r="AP50" s="96"/>
      <c r="AQ50" s="96"/>
      <c r="AR50" s="96"/>
      <c r="AS50" s="96">
        <f>AC50+AK50</f>
        <v>1500000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10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8" t="s">
        <v>163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5" t="s">
        <v>95</v>
      </c>
      <c r="AA65" s="75"/>
      <c r="AB65" s="75"/>
      <c r="AC65" s="75"/>
      <c r="AD65" s="75"/>
      <c r="AE65" s="76" t="s">
        <v>164</v>
      </c>
      <c r="AF65" s="76"/>
      <c r="AG65" s="76"/>
      <c r="AH65" s="76"/>
      <c r="AI65" s="76"/>
      <c r="AJ65" s="76"/>
      <c r="AK65" s="76"/>
      <c r="AL65" s="76"/>
      <c r="AM65" s="76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1500</v>
      </c>
      <c r="AX65" s="53"/>
      <c r="AY65" s="53"/>
      <c r="AZ65" s="53"/>
      <c r="BA65" s="53"/>
      <c r="BB65" s="53"/>
      <c r="BC65" s="53"/>
      <c r="BD65" s="53"/>
      <c r="BE65" s="53">
        <f>AO65+AW65</f>
        <v>1500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2">
        <v>0</v>
      </c>
      <c r="B66" s="92"/>
      <c r="C66" s="92"/>
      <c r="D66" s="92"/>
      <c r="E66" s="92"/>
      <c r="F66" s="92"/>
      <c r="G66" s="106" t="s">
        <v>77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</row>
    <row r="67" spans="1:64" ht="12.75" customHeight="1">
      <c r="A67" s="43">
        <v>2</v>
      </c>
      <c r="B67" s="43"/>
      <c r="C67" s="43"/>
      <c r="D67" s="43"/>
      <c r="E67" s="43"/>
      <c r="F67" s="43"/>
      <c r="G67" s="88" t="s">
        <v>165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71</v>
      </c>
      <c r="AA67" s="75"/>
      <c r="AB67" s="75"/>
      <c r="AC67" s="75"/>
      <c r="AD67" s="75"/>
      <c r="AE67" s="76" t="s">
        <v>166</v>
      </c>
      <c r="AF67" s="76"/>
      <c r="AG67" s="76"/>
      <c r="AH67" s="76"/>
      <c r="AI67" s="76"/>
      <c r="AJ67" s="76"/>
      <c r="AK67" s="76"/>
      <c r="AL67" s="76"/>
      <c r="AM67" s="76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89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>
        <f>AO68+AW68</f>
        <v>0</v>
      </c>
      <c r="BF68" s="96"/>
      <c r="BG68" s="96"/>
      <c r="BH68" s="96"/>
      <c r="BI68" s="96"/>
      <c r="BJ68" s="96"/>
      <c r="BK68" s="96"/>
      <c r="BL68" s="96"/>
    </row>
    <row r="69" spans="1:64" ht="25.5" customHeight="1">
      <c r="A69" s="43">
        <v>0</v>
      </c>
      <c r="B69" s="43"/>
      <c r="C69" s="43"/>
      <c r="D69" s="43"/>
      <c r="E69" s="43"/>
      <c r="F69" s="43"/>
      <c r="G69" s="88" t="s">
        <v>167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95</v>
      </c>
      <c r="AA69" s="75"/>
      <c r="AB69" s="75"/>
      <c r="AC69" s="75"/>
      <c r="AD69" s="75"/>
      <c r="AE69" s="88" t="s">
        <v>168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1500</v>
      </c>
      <c r="AX69" s="53"/>
      <c r="AY69" s="53"/>
      <c r="AZ69" s="53"/>
      <c r="BA69" s="53"/>
      <c r="BB69" s="53"/>
      <c r="BC69" s="53"/>
      <c r="BD69" s="53"/>
      <c r="BE69" s="53">
        <f>AO69+AW69</f>
        <v>1500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99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>AO70+AW70</f>
        <v>0</v>
      </c>
      <c r="BF70" s="96"/>
      <c r="BG70" s="96"/>
      <c r="BH70" s="96"/>
      <c r="BI70" s="96"/>
      <c r="BJ70" s="96"/>
      <c r="BK70" s="96"/>
      <c r="BL70" s="96"/>
    </row>
    <row r="71" spans="1:64" ht="25.5" customHeight="1">
      <c r="A71" s="43">
        <v>0</v>
      </c>
      <c r="B71" s="43"/>
      <c r="C71" s="43"/>
      <c r="D71" s="43"/>
      <c r="E71" s="43"/>
      <c r="F71" s="43"/>
      <c r="G71" s="88" t="s">
        <v>169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101</v>
      </c>
      <c r="AA71" s="75"/>
      <c r="AB71" s="75"/>
      <c r="AC71" s="75"/>
      <c r="AD71" s="75"/>
      <c r="AE71" s="88" t="s">
        <v>170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7" t="s">
        <v>113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3" t="s">
        <v>114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4" t="s">
        <v>112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7" t="s">
        <v>113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3" t="s">
        <v>115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44222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dxfId="53" priority="3" stopIfTrue="1" operator="equal">
      <formula>$G63</formula>
    </cfRule>
  </conditionalFormatting>
  <conditionalFormatting sqref="D49:D50 D50:I50">
    <cfRule type="cellIs" dxfId="52" priority="2" stopIfTrue="1" operator="equal">
      <formula>$D48</formula>
    </cfRule>
  </conditionalFormatting>
  <conditionalFormatting sqref="A64:F71">
    <cfRule type="cellIs" dxfId="5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2" t="s">
        <v>187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188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189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178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300000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185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177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11" t="s">
        <v>186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178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178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300000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300000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300000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9" t="s">
        <v>179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300000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300000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300000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69" t="s">
        <v>180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95</v>
      </c>
      <c r="AA66" s="75"/>
      <c r="AB66" s="75"/>
      <c r="AC66" s="75"/>
      <c r="AD66" s="75"/>
      <c r="AE66" s="88" t="s">
        <v>181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300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300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1" t="s">
        <v>77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25.5" customHeight="1">
      <c r="A68" s="43">
        <v>0</v>
      </c>
      <c r="B68" s="43"/>
      <c r="C68" s="43"/>
      <c r="D68" s="43"/>
      <c r="E68" s="43"/>
      <c r="F68" s="43"/>
      <c r="G68" s="88" t="s">
        <v>182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71</v>
      </c>
      <c r="AA68" s="75"/>
      <c r="AB68" s="75"/>
      <c r="AC68" s="75"/>
      <c r="AD68" s="75"/>
      <c r="AE68" s="88" t="s">
        <v>149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25.5" customHeight="1">
      <c r="A70" s="43">
        <v>0</v>
      </c>
      <c r="B70" s="43"/>
      <c r="C70" s="43"/>
      <c r="D70" s="43"/>
      <c r="E70" s="43"/>
      <c r="F70" s="43"/>
      <c r="G70" s="88" t="s">
        <v>183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151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300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99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25.5" customHeight="1">
      <c r="A72" s="43">
        <v>0</v>
      </c>
      <c r="B72" s="43"/>
      <c r="C72" s="43"/>
      <c r="D72" s="43"/>
      <c r="E72" s="43"/>
      <c r="F72" s="43"/>
      <c r="G72" s="88" t="s">
        <v>152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101</v>
      </c>
      <c r="AA72" s="75"/>
      <c r="AB72" s="75"/>
      <c r="AC72" s="75"/>
      <c r="AD72" s="75"/>
      <c r="AE72" s="88" t="s">
        <v>184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113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114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112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113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115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8">
        <v>44222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7 H69:L69 G65:G72 H71:L71">
    <cfRule type="cellIs" dxfId="50" priority="3" stopIfTrue="1" operator="equal">
      <formula>$G64</formula>
    </cfRule>
  </conditionalFormatting>
  <conditionalFormatting sqref="D49:D50 D50:I50">
    <cfRule type="cellIs" dxfId="49" priority="2" stopIfTrue="1" operator="equal">
      <formula>$D48</formula>
    </cfRule>
  </conditionalFormatting>
  <conditionalFormatting sqref="A65:F72">
    <cfRule type="cellIs" dxfId="4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8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314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316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189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315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27553500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27553500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11" t="s">
        <v>312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9" t="s">
        <v>190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313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191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9" t="s">
        <v>192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25.5" customHeight="1">
      <c r="A43" s="43">
        <v>3</v>
      </c>
      <c r="B43" s="43"/>
      <c r="C43" s="43"/>
      <c r="D43" s="43"/>
      <c r="E43" s="43"/>
      <c r="F43" s="43"/>
      <c r="G43" s="89" t="s">
        <v>193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>
      <c r="A44" s="43">
        <v>4</v>
      </c>
      <c r="B44" s="43"/>
      <c r="C44" s="43"/>
      <c r="D44" s="43"/>
      <c r="E44" s="43"/>
      <c r="F44" s="43"/>
      <c r="G44" s="89" t="s">
        <v>194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2.75" customHeight="1">
      <c r="A45" s="43">
        <v>5</v>
      </c>
      <c r="B45" s="43"/>
      <c r="C45" s="43"/>
      <c r="D45" s="43"/>
      <c r="E45" s="43"/>
      <c r="F45" s="43"/>
      <c r="G45" s="89" t="s">
        <v>195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2.75" customHeight="1">
      <c r="A46" s="43">
        <v>6</v>
      </c>
      <c r="B46" s="43"/>
      <c r="C46" s="43"/>
      <c r="D46" s="43"/>
      <c r="E46" s="43"/>
      <c r="F46" s="43"/>
      <c r="G46" s="89" t="s">
        <v>196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25.5" customHeight="1">
      <c r="A47" s="43">
        <v>7</v>
      </c>
      <c r="B47" s="43"/>
      <c r="C47" s="43"/>
      <c r="D47" s="43"/>
      <c r="E47" s="43"/>
      <c r="F47" s="43"/>
      <c r="G47" s="89" t="s">
        <v>197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2.75" customHeight="1">
      <c r="A48" s="43">
        <v>8</v>
      </c>
      <c r="B48" s="43"/>
      <c r="C48" s="43"/>
      <c r="D48" s="43"/>
      <c r="E48" s="43"/>
      <c r="F48" s="43"/>
      <c r="G48" s="89" t="s">
        <v>198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60" t="s">
        <v>26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81" t="s">
        <v>7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73" t="s">
        <v>8</v>
      </c>
      <c r="AD55" s="73"/>
      <c r="AE55" s="73"/>
      <c r="AF55" s="73"/>
      <c r="AG55" s="73"/>
      <c r="AH55" s="73"/>
      <c r="AI55" s="73"/>
      <c r="AJ55" s="73"/>
      <c r="AK55" s="73" t="s">
        <v>9</v>
      </c>
      <c r="AL55" s="73"/>
      <c r="AM55" s="73"/>
      <c r="AN55" s="73"/>
      <c r="AO55" s="73"/>
      <c r="AP55" s="73"/>
      <c r="AQ55" s="73"/>
      <c r="AR55" s="73"/>
      <c r="AS55" s="75" t="s">
        <v>10</v>
      </c>
      <c r="AT55" s="73"/>
      <c r="AU55" s="73"/>
      <c r="AV55" s="73"/>
      <c r="AW55" s="73"/>
      <c r="AX55" s="73"/>
      <c r="AY55" s="73"/>
      <c r="AZ55" s="73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3">
        <v>1</v>
      </c>
      <c r="B56" s="43"/>
      <c r="C56" s="43"/>
      <c r="D56" s="89" t="s">
        <v>199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3">
        <v>2177000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2177000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3">
        <v>2</v>
      </c>
      <c r="B57" s="43"/>
      <c r="C57" s="43"/>
      <c r="D57" s="89" t="s">
        <v>200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3">
        <v>2850000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2850000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9" t="s">
        <v>201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3">
        <v>3239000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3239000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3">
        <v>4</v>
      </c>
      <c r="B59" s="43"/>
      <c r="C59" s="43"/>
      <c r="D59" s="89" t="s">
        <v>202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3">
        <v>483500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483500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9" t="s">
        <v>203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3">
        <v>11700000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11700000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9" t="s">
        <v>204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3">
        <v>6410000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6410000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3">
        <v>7</v>
      </c>
      <c r="B62" s="43"/>
      <c r="C62" s="43"/>
      <c r="D62" s="89" t="s">
        <v>205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53">
        <v>694000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694000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3">
        <v>8</v>
      </c>
      <c r="B63" s="43"/>
      <c r="C63" s="43"/>
      <c r="D63" s="89" t="s">
        <v>206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92"/>
      <c r="B64" s="92"/>
      <c r="C64" s="92"/>
      <c r="D64" s="93" t="s">
        <v>68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5"/>
      <c r="AC64" s="96">
        <v>27553500</v>
      </c>
      <c r="AD64" s="96"/>
      <c r="AE64" s="96"/>
      <c r="AF64" s="96"/>
      <c r="AG64" s="96"/>
      <c r="AH64" s="96"/>
      <c r="AI64" s="96"/>
      <c r="AJ64" s="96"/>
      <c r="AK64" s="96">
        <v>0</v>
      </c>
      <c r="AL64" s="96"/>
      <c r="AM64" s="96"/>
      <c r="AN64" s="96"/>
      <c r="AO64" s="96"/>
      <c r="AP64" s="96"/>
      <c r="AQ64" s="96"/>
      <c r="AR64" s="96"/>
      <c r="AS64" s="96">
        <f>AC64+AK64</f>
        <v>27553500</v>
      </c>
      <c r="AT64" s="96"/>
      <c r="AU64" s="96"/>
      <c r="AV64" s="96"/>
      <c r="AW64" s="96"/>
      <c r="AX64" s="96"/>
      <c r="AY64" s="96"/>
      <c r="AZ64" s="96"/>
      <c r="BA64" s="97"/>
      <c r="BB64" s="97"/>
      <c r="BC64" s="97"/>
      <c r="BD64" s="97"/>
      <c r="BE64" s="97"/>
      <c r="BF64" s="97"/>
      <c r="BG64" s="97"/>
      <c r="BH64" s="97"/>
    </row>
    <row r="66" spans="1:79" ht="15.75" customHeight="1">
      <c r="A66" s="57" t="s">
        <v>42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79" ht="1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60" t="s">
        <v>34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6" t="s">
        <v>7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8"/>
      <c r="AB71" s="73" t="s">
        <v>8</v>
      </c>
      <c r="AC71" s="73"/>
      <c r="AD71" s="73"/>
      <c r="AE71" s="73"/>
      <c r="AF71" s="73"/>
      <c r="AG71" s="73"/>
      <c r="AH71" s="73"/>
      <c r="AI71" s="73"/>
      <c r="AJ71" s="73" t="s">
        <v>9</v>
      </c>
      <c r="AK71" s="73"/>
      <c r="AL71" s="73"/>
      <c r="AM71" s="73"/>
      <c r="AN71" s="73"/>
      <c r="AO71" s="73"/>
      <c r="AP71" s="73"/>
      <c r="AQ71" s="73"/>
      <c r="AR71" s="73" t="s">
        <v>10</v>
      </c>
      <c r="AS71" s="73"/>
      <c r="AT71" s="73"/>
      <c r="AU71" s="73"/>
      <c r="AV71" s="73"/>
      <c r="AW71" s="73"/>
      <c r="AX71" s="73"/>
      <c r="AY71" s="73"/>
      <c r="CA71" s="1" t="s">
        <v>15</v>
      </c>
    </row>
    <row r="72" spans="1:79" ht="25.5" customHeight="1">
      <c r="A72" s="43">
        <v>1</v>
      </c>
      <c r="B72" s="43"/>
      <c r="C72" s="43"/>
      <c r="D72" s="89" t="s">
        <v>207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1"/>
      <c r="AB72" s="53">
        <v>700000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700000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9" t="s">
        <v>208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1"/>
      <c r="AB73" s="53">
        <v>395000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395000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9" t="s">
        <v>209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53">
        <v>10200000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10200000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9" t="s">
        <v>210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53">
        <v>403500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403500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9" t="s">
        <v>211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1"/>
      <c r="AB76" s="53">
        <v>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0</v>
      </c>
      <c r="AS76" s="53"/>
      <c r="AT76" s="53"/>
      <c r="AU76" s="53"/>
      <c r="AV76" s="53"/>
      <c r="AW76" s="53"/>
      <c r="AX76" s="53"/>
      <c r="AY76" s="53"/>
    </row>
    <row r="77" spans="1:79" s="4" customFormat="1" ht="12.75" customHeight="1">
      <c r="A77" s="92"/>
      <c r="B77" s="92"/>
      <c r="C77" s="92"/>
      <c r="D77" s="93" t="s">
        <v>27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5"/>
      <c r="AB77" s="96">
        <v>11698500</v>
      </c>
      <c r="AC77" s="96"/>
      <c r="AD77" s="96"/>
      <c r="AE77" s="96"/>
      <c r="AF77" s="96"/>
      <c r="AG77" s="96"/>
      <c r="AH77" s="96"/>
      <c r="AI77" s="96"/>
      <c r="AJ77" s="96">
        <v>0</v>
      </c>
      <c r="AK77" s="96"/>
      <c r="AL77" s="96"/>
      <c r="AM77" s="96"/>
      <c r="AN77" s="96"/>
      <c r="AO77" s="96"/>
      <c r="AP77" s="96"/>
      <c r="AQ77" s="96"/>
      <c r="AR77" s="96">
        <f>AB77+AJ77</f>
        <v>11698500</v>
      </c>
      <c r="AS77" s="96"/>
      <c r="AT77" s="96"/>
      <c r="AU77" s="96"/>
      <c r="AV77" s="96"/>
      <c r="AW77" s="96"/>
      <c r="AX77" s="96"/>
      <c r="AY77" s="96"/>
    </row>
    <row r="79" spans="1:79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79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79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hidden="1" customHeight="1">
      <c r="A82" s="43" t="s">
        <v>33</v>
      </c>
      <c r="B82" s="43"/>
      <c r="C82" s="43"/>
      <c r="D82" s="43"/>
      <c r="E82" s="43"/>
      <c r="F82" s="43"/>
      <c r="G82" s="66" t="s">
        <v>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3" t="s">
        <v>19</v>
      </c>
      <c r="AA82" s="43"/>
      <c r="AB82" s="43"/>
      <c r="AC82" s="43"/>
      <c r="AD82" s="43"/>
      <c r="AE82" s="72" t="s">
        <v>32</v>
      </c>
      <c r="AF82" s="72"/>
      <c r="AG82" s="72"/>
      <c r="AH82" s="72"/>
      <c r="AI82" s="72"/>
      <c r="AJ82" s="72"/>
      <c r="AK82" s="72"/>
      <c r="AL82" s="72"/>
      <c r="AM82" s="72"/>
      <c r="AN82" s="66"/>
      <c r="AO82" s="73" t="s">
        <v>8</v>
      </c>
      <c r="AP82" s="73"/>
      <c r="AQ82" s="73"/>
      <c r="AR82" s="73"/>
      <c r="AS82" s="73"/>
      <c r="AT82" s="73"/>
      <c r="AU82" s="73"/>
      <c r="AV82" s="73"/>
      <c r="AW82" s="73" t="s">
        <v>31</v>
      </c>
      <c r="AX82" s="73"/>
      <c r="AY82" s="73"/>
      <c r="AZ82" s="73"/>
      <c r="BA82" s="73"/>
      <c r="BB82" s="73"/>
      <c r="BC82" s="73"/>
      <c r="BD82" s="73"/>
      <c r="BE82" s="73" t="s">
        <v>10</v>
      </c>
      <c r="BF82" s="73"/>
      <c r="BG82" s="73"/>
      <c r="BH82" s="73"/>
      <c r="BI82" s="73"/>
      <c r="BJ82" s="73"/>
      <c r="BK82" s="73"/>
      <c r="BL82" s="73"/>
      <c r="CA82" s="1" t="s">
        <v>17</v>
      </c>
    </row>
    <row r="83" spans="1:79" s="4" customFormat="1" ht="12.75" customHeight="1">
      <c r="A83" s="92">
        <v>0</v>
      </c>
      <c r="B83" s="92"/>
      <c r="C83" s="92"/>
      <c r="D83" s="92"/>
      <c r="E83" s="92"/>
      <c r="F83" s="92"/>
      <c r="G83" s="101" t="s">
        <v>69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104"/>
      <c r="AA83" s="104"/>
      <c r="AB83" s="104"/>
      <c r="AC83" s="104"/>
      <c r="AD83" s="104"/>
      <c r="AE83" s="105"/>
      <c r="AF83" s="105"/>
      <c r="AG83" s="105"/>
      <c r="AH83" s="105"/>
      <c r="AI83" s="105"/>
      <c r="AJ83" s="105"/>
      <c r="AK83" s="105"/>
      <c r="AL83" s="105"/>
      <c r="AM83" s="105"/>
      <c r="AN83" s="98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>
        <f>AO83+AW83</f>
        <v>0</v>
      </c>
      <c r="BF83" s="96"/>
      <c r="BG83" s="96"/>
      <c r="BH83" s="96"/>
      <c r="BI83" s="96"/>
      <c r="BJ83" s="96"/>
      <c r="BK83" s="96"/>
      <c r="BL83" s="96"/>
      <c r="CA83" s="4" t="s">
        <v>18</v>
      </c>
    </row>
    <row r="84" spans="1:79" ht="25.5" customHeight="1">
      <c r="A84" s="43">
        <v>0</v>
      </c>
      <c r="B84" s="43"/>
      <c r="C84" s="43"/>
      <c r="D84" s="43"/>
      <c r="E84" s="43"/>
      <c r="F84" s="43"/>
      <c r="G84" s="88" t="s">
        <v>212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5" t="s">
        <v>95</v>
      </c>
      <c r="AA84" s="75"/>
      <c r="AB84" s="75"/>
      <c r="AC84" s="75"/>
      <c r="AD84" s="75"/>
      <c r="AE84" s="88" t="s">
        <v>85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3">
        <v>1558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1558</v>
      </c>
      <c r="BF84" s="53"/>
      <c r="BG84" s="53"/>
      <c r="BH84" s="53"/>
      <c r="BI84" s="53"/>
      <c r="BJ84" s="53"/>
      <c r="BK84" s="53"/>
      <c r="BL84" s="53"/>
    </row>
    <row r="85" spans="1:79" ht="12.75" customHeight="1">
      <c r="A85" s="43">
        <v>0</v>
      </c>
      <c r="B85" s="43"/>
      <c r="C85" s="43"/>
      <c r="D85" s="43"/>
      <c r="E85" s="43"/>
      <c r="F85" s="43"/>
      <c r="G85" s="88" t="s">
        <v>213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5" t="s">
        <v>95</v>
      </c>
      <c r="AA85" s="75"/>
      <c r="AB85" s="75"/>
      <c r="AC85" s="75"/>
      <c r="AD85" s="75"/>
      <c r="AE85" s="88" t="s">
        <v>85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3">
        <v>439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439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43">
        <v>0</v>
      </c>
      <c r="B86" s="43"/>
      <c r="C86" s="43"/>
      <c r="D86" s="43"/>
      <c r="E86" s="43"/>
      <c r="F86" s="43"/>
      <c r="G86" s="88" t="s">
        <v>214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5" t="s">
        <v>95</v>
      </c>
      <c r="AA86" s="75"/>
      <c r="AB86" s="75"/>
      <c r="AC86" s="75"/>
      <c r="AD86" s="75"/>
      <c r="AE86" s="88" t="s">
        <v>85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3">
        <v>380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380</v>
      </c>
      <c r="BF86" s="53"/>
      <c r="BG86" s="53"/>
      <c r="BH86" s="53"/>
      <c r="BI86" s="53"/>
      <c r="BJ86" s="53"/>
      <c r="BK86" s="53"/>
      <c r="BL86" s="53"/>
    </row>
    <row r="87" spans="1:79" ht="12.75" customHeight="1">
      <c r="A87" s="43">
        <v>0</v>
      </c>
      <c r="B87" s="43"/>
      <c r="C87" s="43"/>
      <c r="D87" s="43"/>
      <c r="E87" s="43"/>
      <c r="F87" s="43"/>
      <c r="G87" s="88" t="s">
        <v>215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5" t="s">
        <v>95</v>
      </c>
      <c r="AA87" s="75"/>
      <c r="AB87" s="75"/>
      <c r="AC87" s="75"/>
      <c r="AD87" s="75"/>
      <c r="AE87" s="88" t="s">
        <v>85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3">
        <v>1700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1700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43">
        <v>0</v>
      </c>
      <c r="B88" s="43"/>
      <c r="C88" s="43"/>
      <c r="D88" s="43"/>
      <c r="E88" s="43"/>
      <c r="F88" s="43"/>
      <c r="G88" s="88" t="s">
        <v>216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5" t="s">
        <v>95</v>
      </c>
      <c r="AA88" s="75"/>
      <c r="AB88" s="75"/>
      <c r="AC88" s="75"/>
      <c r="AD88" s="75"/>
      <c r="AE88" s="88" t="s">
        <v>85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3">
        <v>800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800</v>
      </c>
      <c r="BF88" s="53"/>
      <c r="BG88" s="53"/>
      <c r="BH88" s="53"/>
      <c r="BI88" s="53"/>
      <c r="BJ88" s="53"/>
      <c r="BK88" s="53"/>
      <c r="BL88" s="53"/>
    </row>
    <row r="89" spans="1:79" ht="12.75" customHeight="1">
      <c r="A89" s="43">
        <v>0</v>
      </c>
      <c r="B89" s="43"/>
      <c r="C89" s="43"/>
      <c r="D89" s="43"/>
      <c r="E89" s="43"/>
      <c r="F89" s="43"/>
      <c r="G89" s="88" t="s">
        <v>217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5" t="s">
        <v>95</v>
      </c>
      <c r="AA89" s="75"/>
      <c r="AB89" s="75"/>
      <c r="AC89" s="75"/>
      <c r="AD89" s="75"/>
      <c r="AE89" s="88" t="s">
        <v>85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3">
        <v>200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>AO89+AW89</f>
        <v>200</v>
      </c>
      <c r="BF89" s="53"/>
      <c r="BG89" s="53"/>
      <c r="BH89" s="53"/>
      <c r="BI89" s="53"/>
      <c r="BJ89" s="53"/>
      <c r="BK89" s="53"/>
      <c r="BL89" s="53"/>
    </row>
    <row r="90" spans="1:79" ht="12.75" customHeight="1">
      <c r="A90" s="43">
        <v>0</v>
      </c>
      <c r="B90" s="43"/>
      <c r="C90" s="43"/>
      <c r="D90" s="43"/>
      <c r="E90" s="43"/>
      <c r="F90" s="43"/>
      <c r="G90" s="88" t="s">
        <v>218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5" t="s">
        <v>95</v>
      </c>
      <c r="AA90" s="75"/>
      <c r="AB90" s="75"/>
      <c r="AC90" s="75"/>
      <c r="AD90" s="75"/>
      <c r="AE90" s="88" t="s">
        <v>85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3">
        <v>89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f>AO90+AW90</f>
        <v>89</v>
      </c>
      <c r="BF90" s="53"/>
      <c r="BG90" s="53"/>
      <c r="BH90" s="53"/>
      <c r="BI90" s="53"/>
      <c r="BJ90" s="53"/>
      <c r="BK90" s="53"/>
      <c r="BL90" s="53"/>
    </row>
    <row r="91" spans="1:79" ht="12.75" customHeight="1">
      <c r="A91" s="43">
        <v>0</v>
      </c>
      <c r="B91" s="43"/>
      <c r="C91" s="43"/>
      <c r="D91" s="43"/>
      <c r="E91" s="43"/>
      <c r="F91" s="43"/>
      <c r="G91" s="88" t="s">
        <v>219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5" t="s">
        <v>95</v>
      </c>
      <c r="AA91" s="75"/>
      <c r="AB91" s="75"/>
      <c r="AC91" s="75"/>
      <c r="AD91" s="75"/>
      <c r="AE91" s="88" t="s">
        <v>85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3">
        <v>2800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f>AO91+AW91</f>
        <v>2800</v>
      </c>
      <c r="BF91" s="53"/>
      <c r="BG91" s="53"/>
      <c r="BH91" s="53"/>
      <c r="BI91" s="53"/>
      <c r="BJ91" s="53"/>
      <c r="BK91" s="53"/>
      <c r="BL91" s="53"/>
    </row>
    <row r="92" spans="1:79" ht="12.75" customHeight="1">
      <c r="A92" s="43">
        <v>0</v>
      </c>
      <c r="B92" s="43"/>
      <c r="C92" s="43"/>
      <c r="D92" s="43"/>
      <c r="E92" s="43"/>
      <c r="F92" s="43"/>
      <c r="G92" s="88" t="s">
        <v>220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5" t="s">
        <v>95</v>
      </c>
      <c r="AA92" s="75"/>
      <c r="AB92" s="75"/>
      <c r="AC92" s="75"/>
      <c r="AD92" s="75"/>
      <c r="AE92" s="88" t="s">
        <v>85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3">
        <v>300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>AO92+AW92</f>
        <v>300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43">
        <v>0</v>
      </c>
      <c r="B93" s="43"/>
      <c r="C93" s="43"/>
      <c r="D93" s="43"/>
      <c r="E93" s="43"/>
      <c r="F93" s="43"/>
      <c r="G93" s="88" t="s">
        <v>221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5" t="s">
        <v>95</v>
      </c>
      <c r="AA93" s="75"/>
      <c r="AB93" s="75"/>
      <c r="AC93" s="75"/>
      <c r="AD93" s="75"/>
      <c r="AE93" s="88" t="s">
        <v>85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3">
        <v>403.5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>AO93+AW93</f>
        <v>403.5</v>
      </c>
      <c r="BF93" s="53"/>
      <c r="BG93" s="53"/>
      <c r="BH93" s="53"/>
      <c r="BI93" s="53"/>
      <c r="BJ93" s="53"/>
      <c r="BK93" s="53"/>
      <c r="BL93" s="53"/>
    </row>
    <row r="94" spans="1:79" ht="12.75" customHeight="1">
      <c r="A94" s="43">
        <v>0</v>
      </c>
      <c r="B94" s="43"/>
      <c r="C94" s="43"/>
      <c r="D94" s="43"/>
      <c r="E94" s="43"/>
      <c r="F94" s="43"/>
      <c r="G94" s="88" t="s">
        <v>222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75" t="s">
        <v>95</v>
      </c>
      <c r="AA94" s="75"/>
      <c r="AB94" s="75"/>
      <c r="AC94" s="75"/>
      <c r="AD94" s="75"/>
      <c r="AE94" s="88" t="s">
        <v>85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3">
        <v>80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>AO94+AW94</f>
        <v>80</v>
      </c>
      <c r="BF94" s="53"/>
      <c r="BG94" s="53"/>
      <c r="BH94" s="53"/>
      <c r="BI94" s="53"/>
      <c r="BJ94" s="53"/>
      <c r="BK94" s="53"/>
      <c r="BL94" s="53"/>
    </row>
    <row r="95" spans="1:79" ht="12.75" customHeight="1">
      <c r="A95" s="43">
        <v>0</v>
      </c>
      <c r="B95" s="43"/>
      <c r="C95" s="43"/>
      <c r="D95" s="43"/>
      <c r="E95" s="43"/>
      <c r="F95" s="43"/>
      <c r="G95" s="88" t="s">
        <v>223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75" t="s">
        <v>95</v>
      </c>
      <c r="AA95" s="75"/>
      <c r="AB95" s="75"/>
      <c r="AC95" s="75"/>
      <c r="AD95" s="75"/>
      <c r="AE95" s="88" t="s">
        <v>85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3">
        <v>700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f>AO95+AW95</f>
        <v>700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43">
        <v>0</v>
      </c>
      <c r="B96" s="43"/>
      <c r="C96" s="43"/>
      <c r="D96" s="43"/>
      <c r="E96" s="43"/>
      <c r="F96" s="43"/>
      <c r="G96" s="88" t="s">
        <v>224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75" t="s">
        <v>95</v>
      </c>
      <c r="AA96" s="75"/>
      <c r="AB96" s="75"/>
      <c r="AC96" s="75"/>
      <c r="AD96" s="75"/>
      <c r="AE96" s="88" t="s">
        <v>85</v>
      </c>
      <c r="AF96" s="107"/>
      <c r="AG96" s="107"/>
      <c r="AH96" s="107"/>
      <c r="AI96" s="107"/>
      <c r="AJ96" s="107"/>
      <c r="AK96" s="107"/>
      <c r="AL96" s="107"/>
      <c r="AM96" s="107"/>
      <c r="AN96" s="108"/>
      <c r="AO96" s="53">
        <v>10200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f>AO96+AW96</f>
        <v>10200</v>
      </c>
      <c r="BF96" s="53"/>
      <c r="BG96" s="53"/>
      <c r="BH96" s="53"/>
      <c r="BI96" s="53"/>
      <c r="BJ96" s="53"/>
      <c r="BK96" s="53"/>
      <c r="BL96" s="53"/>
    </row>
    <row r="97" spans="1:64" ht="12.75" customHeight="1">
      <c r="A97" s="43">
        <v>0</v>
      </c>
      <c r="B97" s="43"/>
      <c r="C97" s="43"/>
      <c r="D97" s="43"/>
      <c r="E97" s="43"/>
      <c r="F97" s="43"/>
      <c r="G97" s="88" t="s">
        <v>225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75" t="s">
        <v>95</v>
      </c>
      <c r="AA97" s="75"/>
      <c r="AB97" s="75"/>
      <c r="AC97" s="75"/>
      <c r="AD97" s="75"/>
      <c r="AE97" s="88" t="s">
        <v>85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3">
        <v>800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f>AO97+AW97</f>
        <v>800</v>
      </c>
      <c r="BF97" s="53"/>
      <c r="BG97" s="53"/>
      <c r="BH97" s="53"/>
      <c r="BI97" s="53"/>
      <c r="BJ97" s="53"/>
      <c r="BK97" s="53"/>
      <c r="BL97" s="53"/>
    </row>
    <row r="98" spans="1:64" ht="12.75" customHeight="1">
      <c r="A98" s="43">
        <v>0</v>
      </c>
      <c r="B98" s="43"/>
      <c r="C98" s="43"/>
      <c r="D98" s="43"/>
      <c r="E98" s="43"/>
      <c r="F98" s="43"/>
      <c r="G98" s="88" t="s">
        <v>226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75" t="s">
        <v>95</v>
      </c>
      <c r="AA98" s="75"/>
      <c r="AB98" s="75"/>
      <c r="AC98" s="75"/>
      <c r="AD98" s="75"/>
      <c r="AE98" s="88" t="s">
        <v>85</v>
      </c>
      <c r="AF98" s="107"/>
      <c r="AG98" s="107"/>
      <c r="AH98" s="107"/>
      <c r="AI98" s="107"/>
      <c r="AJ98" s="107"/>
      <c r="AK98" s="107"/>
      <c r="AL98" s="107"/>
      <c r="AM98" s="107"/>
      <c r="AN98" s="108"/>
      <c r="AO98" s="53">
        <v>6400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>AO98+AW98</f>
        <v>6400</v>
      </c>
      <c r="BF98" s="53"/>
      <c r="BG98" s="53"/>
      <c r="BH98" s="53"/>
      <c r="BI98" s="53"/>
      <c r="BJ98" s="53"/>
      <c r="BK98" s="53"/>
      <c r="BL98" s="53"/>
    </row>
    <row r="99" spans="1:64" ht="12.75" customHeight="1">
      <c r="A99" s="43">
        <v>0</v>
      </c>
      <c r="B99" s="43"/>
      <c r="C99" s="43"/>
      <c r="D99" s="43"/>
      <c r="E99" s="43"/>
      <c r="F99" s="43"/>
      <c r="G99" s="88" t="s">
        <v>227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75" t="s">
        <v>95</v>
      </c>
      <c r="AA99" s="75"/>
      <c r="AB99" s="75"/>
      <c r="AC99" s="75"/>
      <c r="AD99" s="75"/>
      <c r="AE99" s="88" t="s">
        <v>85</v>
      </c>
      <c r="AF99" s="107"/>
      <c r="AG99" s="107"/>
      <c r="AH99" s="107"/>
      <c r="AI99" s="107"/>
      <c r="AJ99" s="107"/>
      <c r="AK99" s="107"/>
      <c r="AL99" s="107"/>
      <c r="AM99" s="107"/>
      <c r="AN99" s="108"/>
      <c r="AO99" s="53">
        <v>10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>AO99+AW99</f>
        <v>10</v>
      </c>
      <c r="BF99" s="53"/>
      <c r="BG99" s="53"/>
      <c r="BH99" s="53"/>
      <c r="BI99" s="53"/>
      <c r="BJ99" s="53"/>
      <c r="BK99" s="53"/>
      <c r="BL99" s="53"/>
    </row>
    <row r="100" spans="1:64" ht="12.75" customHeight="1">
      <c r="A100" s="43">
        <v>0</v>
      </c>
      <c r="B100" s="43"/>
      <c r="C100" s="43"/>
      <c r="D100" s="43"/>
      <c r="E100" s="43"/>
      <c r="F100" s="43"/>
      <c r="G100" s="88" t="s">
        <v>228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75" t="s">
        <v>95</v>
      </c>
      <c r="AA100" s="75"/>
      <c r="AB100" s="75"/>
      <c r="AC100" s="75"/>
      <c r="AD100" s="75"/>
      <c r="AE100" s="88" t="s">
        <v>85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3">
        <v>49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>AO100+AW100</f>
        <v>49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>
      <c r="A101" s="43">
        <v>0</v>
      </c>
      <c r="B101" s="43"/>
      <c r="C101" s="43"/>
      <c r="D101" s="43"/>
      <c r="E101" s="43"/>
      <c r="F101" s="43"/>
      <c r="G101" s="88" t="s">
        <v>229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75" t="s">
        <v>95</v>
      </c>
      <c r="AA101" s="75"/>
      <c r="AB101" s="75"/>
      <c r="AC101" s="75"/>
      <c r="AD101" s="75"/>
      <c r="AE101" s="88" t="s">
        <v>85</v>
      </c>
      <c r="AF101" s="107"/>
      <c r="AG101" s="107"/>
      <c r="AH101" s="107"/>
      <c r="AI101" s="107"/>
      <c r="AJ101" s="107"/>
      <c r="AK101" s="107"/>
      <c r="AL101" s="107"/>
      <c r="AM101" s="107"/>
      <c r="AN101" s="108"/>
      <c r="AO101" s="53">
        <v>50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f>AO101+AW101</f>
        <v>50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>
      <c r="A102" s="43">
        <v>0</v>
      </c>
      <c r="B102" s="43"/>
      <c r="C102" s="43"/>
      <c r="D102" s="43"/>
      <c r="E102" s="43"/>
      <c r="F102" s="43"/>
      <c r="G102" s="88" t="s">
        <v>230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75" t="s">
        <v>95</v>
      </c>
      <c r="AA102" s="75"/>
      <c r="AB102" s="75"/>
      <c r="AC102" s="75"/>
      <c r="AD102" s="75"/>
      <c r="AE102" s="88" t="s">
        <v>85</v>
      </c>
      <c r="AF102" s="107"/>
      <c r="AG102" s="107"/>
      <c r="AH102" s="107"/>
      <c r="AI102" s="107"/>
      <c r="AJ102" s="107"/>
      <c r="AK102" s="107"/>
      <c r="AL102" s="107"/>
      <c r="AM102" s="107"/>
      <c r="AN102" s="108"/>
      <c r="AO102" s="53">
        <v>200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f>AO102+AW102</f>
        <v>200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>
      <c r="A103" s="43">
        <v>0</v>
      </c>
      <c r="B103" s="43"/>
      <c r="C103" s="43"/>
      <c r="D103" s="43"/>
      <c r="E103" s="43"/>
      <c r="F103" s="43"/>
      <c r="G103" s="88" t="s">
        <v>231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8"/>
      <c r="Z103" s="75" t="s">
        <v>95</v>
      </c>
      <c r="AA103" s="75"/>
      <c r="AB103" s="75"/>
      <c r="AC103" s="75"/>
      <c r="AD103" s="75"/>
      <c r="AE103" s="88" t="s">
        <v>85</v>
      </c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53">
        <v>395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f>AO103+AW103</f>
        <v>395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>
      <c r="A104" s="43">
        <v>0</v>
      </c>
      <c r="B104" s="43"/>
      <c r="C104" s="43"/>
      <c r="D104" s="43"/>
      <c r="E104" s="43"/>
      <c r="F104" s="43"/>
      <c r="G104" s="88" t="s">
        <v>232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75" t="s">
        <v>95</v>
      </c>
      <c r="AA104" s="75"/>
      <c r="AB104" s="75"/>
      <c r="AC104" s="75"/>
      <c r="AD104" s="75"/>
      <c r="AE104" s="88" t="s">
        <v>85</v>
      </c>
      <c r="AF104" s="107"/>
      <c r="AG104" s="107"/>
      <c r="AH104" s="107"/>
      <c r="AI104" s="107"/>
      <c r="AJ104" s="107"/>
      <c r="AK104" s="107"/>
      <c r="AL104" s="107"/>
      <c r="AM104" s="107"/>
      <c r="AN104" s="108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f>AO104+AW104</f>
        <v>0</v>
      </c>
      <c r="BF104" s="53"/>
      <c r="BG104" s="53"/>
      <c r="BH104" s="53"/>
      <c r="BI104" s="53"/>
      <c r="BJ104" s="53"/>
      <c r="BK104" s="53"/>
      <c r="BL104" s="53"/>
    </row>
    <row r="105" spans="1:64" s="4" customFormat="1" ht="12.75" customHeight="1">
      <c r="A105" s="92">
        <v>0</v>
      </c>
      <c r="B105" s="92"/>
      <c r="C105" s="92"/>
      <c r="D105" s="92"/>
      <c r="E105" s="92"/>
      <c r="F105" s="92"/>
      <c r="G105" s="106" t="s">
        <v>77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10"/>
      <c r="Z105" s="104"/>
      <c r="AA105" s="104"/>
      <c r="AB105" s="104"/>
      <c r="AC105" s="104"/>
      <c r="AD105" s="104"/>
      <c r="AE105" s="106"/>
      <c r="AF105" s="109"/>
      <c r="AG105" s="109"/>
      <c r="AH105" s="109"/>
      <c r="AI105" s="109"/>
      <c r="AJ105" s="109"/>
      <c r="AK105" s="109"/>
      <c r="AL105" s="109"/>
      <c r="AM105" s="109"/>
      <c r="AN105" s="110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>
        <f>AO105+AW105</f>
        <v>0</v>
      </c>
      <c r="BF105" s="96"/>
      <c r="BG105" s="96"/>
      <c r="BH105" s="96"/>
      <c r="BI105" s="96"/>
      <c r="BJ105" s="96"/>
      <c r="BK105" s="96"/>
      <c r="BL105" s="96"/>
    </row>
    <row r="106" spans="1:64" ht="25.5" customHeight="1">
      <c r="A106" s="43">
        <v>0</v>
      </c>
      <c r="B106" s="43"/>
      <c r="C106" s="43"/>
      <c r="D106" s="43"/>
      <c r="E106" s="43"/>
      <c r="F106" s="43"/>
      <c r="G106" s="88" t="s">
        <v>233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75" t="s">
        <v>71</v>
      </c>
      <c r="AA106" s="75"/>
      <c r="AB106" s="75"/>
      <c r="AC106" s="75"/>
      <c r="AD106" s="75"/>
      <c r="AE106" s="88" t="s">
        <v>234</v>
      </c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3">
        <v>274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f>AO106+AW106</f>
        <v>274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43">
        <v>0</v>
      </c>
      <c r="B107" s="43"/>
      <c r="C107" s="43"/>
      <c r="D107" s="43"/>
      <c r="E107" s="43"/>
      <c r="F107" s="43"/>
      <c r="G107" s="88" t="s">
        <v>235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8"/>
      <c r="Z107" s="75" t="s">
        <v>71</v>
      </c>
      <c r="AA107" s="75"/>
      <c r="AB107" s="75"/>
      <c r="AC107" s="75"/>
      <c r="AD107" s="75"/>
      <c r="AE107" s="88" t="s">
        <v>234</v>
      </c>
      <c r="AF107" s="107"/>
      <c r="AG107" s="107"/>
      <c r="AH107" s="107"/>
      <c r="AI107" s="107"/>
      <c r="AJ107" s="107"/>
      <c r="AK107" s="107"/>
      <c r="AL107" s="107"/>
      <c r="AM107" s="107"/>
      <c r="AN107" s="108"/>
      <c r="AO107" s="53">
        <v>51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f>AO107+AW107</f>
        <v>51</v>
      </c>
      <c r="BF107" s="53"/>
      <c r="BG107" s="53"/>
      <c r="BH107" s="53"/>
      <c r="BI107" s="53"/>
      <c r="BJ107" s="53"/>
      <c r="BK107" s="53"/>
      <c r="BL107" s="53"/>
    </row>
    <row r="108" spans="1:64" ht="25.5" customHeight="1">
      <c r="A108" s="43">
        <v>0</v>
      </c>
      <c r="B108" s="43"/>
      <c r="C108" s="43"/>
      <c r="D108" s="43"/>
      <c r="E108" s="43"/>
      <c r="F108" s="43"/>
      <c r="G108" s="88" t="s">
        <v>236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8"/>
      <c r="Z108" s="75" t="s">
        <v>71</v>
      </c>
      <c r="AA108" s="75"/>
      <c r="AB108" s="75"/>
      <c r="AC108" s="75"/>
      <c r="AD108" s="75"/>
      <c r="AE108" s="88" t="s">
        <v>234</v>
      </c>
      <c r="AF108" s="107"/>
      <c r="AG108" s="107"/>
      <c r="AH108" s="107"/>
      <c r="AI108" s="107"/>
      <c r="AJ108" s="107"/>
      <c r="AK108" s="107"/>
      <c r="AL108" s="107"/>
      <c r="AM108" s="107"/>
      <c r="AN108" s="108"/>
      <c r="AO108" s="53">
        <v>84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f>AO108+AW108</f>
        <v>84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43">
        <v>0</v>
      </c>
      <c r="B109" s="43"/>
      <c r="C109" s="43"/>
      <c r="D109" s="43"/>
      <c r="E109" s="43"/>
      <c r="F109" s="43"/>
      <c r="G109" s="88" t="s">
        <v>237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8"/>
      <c r="Z109" s="75" t="s">
        <v>71</v>
      </c>
      <c r="AA109" s="75"/>
      <c r="AB109" s="75"/>
      <c r="AC109" s="75"/>
      <c r="AD109" s="75"/>
      <c r="AE109" s="88" t="s">
        <v>234</v>
      </c>
      <c r="AF109" s="107"/>
      <c r="AG109" s="107"/>
      <c r="AH109" s="107"/>
      <c r="AI109" s="107"/>
      <c r="AJ109" s="107"/>
      <c r="AK109" s="107"/>
      <c r="AL109" s="107"/>
      <c r="AM109" s="107"/>
      <c r="AN109" s="108"/>
      <c r="AO109" s="53">
        <v>277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f>AO109+AW109</f>
        <v>277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43">
        <v>0</v>
      </c>
      <c r="B110" s="43"/>
      <c r="C110" s="43"/>
      <c r="D110" s="43"/>
      <c r="E110" s="43"/>
      <c r="F110" s="43"/>
      <c r="G110" s="88" t="s">
        <v>238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8"/>
      <c r="Z110" s="75" t="s">
        <v>239</v>
      </c>
      <c r="AA110" s="75"/>
      <c r="AB110" s="75"/>
      <c r="AC110" s="75"/>
      <c r="AD110" s="75"/>
      <c r="AE110" s="88" t="s">
        <v>234</v>
      </c>
      <c r="AF110" s="107"/>
      <c r="AG110" s="107"/>
      <c r="AH110" s="107"/>
      <c r="AI110" s="107"/>
      <c r="AJ110" s="107"/>
      <c r="AK110" s="107"/>
      <c r="AL110" s="107"/>
      <c r="AM110" s="107"/>
      <c r="AN110" s="108"/>
      <c r="AO110" s="53">
        <v>444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f>AO110+AW110</f>
        <v>444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0</v>
      </c>
      <c r="B111" s="43"/>
      <c r="C111" s="43"/>
      <c r="D111" s="43"/>
      <c r="E111" s="43"/>
      <c r="F111" s="43"/>
      <c r="G111" s="88" t="s">
        <v>240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75" t="s">
        <v>241</v>
      </c>
      <c r="AA111" s="75"/>
      <c r="AB111" s="75"/>
      <c r="AC111" s="75"/>
      <c r="AD111" s="75"/>
      <c r="AE111" s="88" t="s">
        <v>234</v>
      </c>
      <c r="AF111" s="107"/>
      <c r="AG111" s="107"/>
      <c r="AH111" s="107"/>
      <c r="AI111" s="107"/>
      <c r="AJ111" s="107"/>
      <c r="AK111" s="107"/>
      <c r="AL111" s="107"/>
      <c r="AM111" s="107"/>
      <c r="AN111" s="108"/>
      <c r="AO111" s="53">
        <v>727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f>AO111+AW111</f>
        <v>727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43">
        <v>0</v>
      </c>
      <c r="B112" s="43"/>
      <c r="C112" s="43"/>
      <c r="D112" s="43"/>
      <c r="E112" s="43"/>
      <c r="F112" s="43"/>
      <c r="G112" s="88" t="s">
        <v>242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8"/>
      <c r="Z112" s="75" t="s">
        <v>71</v>
      </c>
      <c r="AA112" s="75"/>
      <c r="AB112" s="75"/>
      <c r="AC112" s="75"/>
      <c r="AD112" s="75"/>
      <c r="AE112" s="88" t="s">
        <v>234</v>
      </c>
      <c r="AF112" s="107"/>
      <c r="AG112" s="107"/>
      <c r="AH112" s="107"/>
      <c r="AI112" s="107"/>
      <c r="AJ112" s="107"/>
      <c r="AK112" s="107"/>
      <c r="AL112" s="107"/>
      <c r="AM112" s="107"/>
      <c r="AN112" s="108"/>
      <c r="AO112" s="53">
        <v>66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f>AO112+AW112</f>
        <v>66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43">
        <v>0</v>
      </c>
      <c r="B113" s="43"/>
      <c r="C113" s="43"/>
      <c r="D113" s="43"/>
      <c r="E113" s="43"/>
      <c r="F113" s="43"/>
      <c r="G113" s="88" t="s">
        <v>243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  <c r="Z113" s="75" t="s">
        <v>244</v>
      </c>
      <c r="AA113" s="75"/>
      <c r="AB113" s="75"/>
      <c r="AC113" s="75"/>
      <c r="AD113" s="75"/>
      <c r="AE113" s="88" t="s">
        <v>234</v>
      </c>
      <c r="AF113" s="107"/>
      <c r="AG113" s="107"/>
      <c r="AH113" s="107"/>
      <c r="AI113" s="107"/>
      <c r="AJ113" s="107"/>
      <c r="AK113" s="107"/>
      <c r="AL113" s="107"/>
      <c r="AM113" s="107"/>
      <c r="AN113" s="108"/>
      <c r="AO113" s="53">
        <v>1556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f>AO113+AW113</f>
        <v>1556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43">
        <v>0</v>
      </c>
      <c r="B114" s="43"/>
      <c r="C114" s="43"/>
      <c r="D114" s="43"/>
      <c r="E114" s="43"/>
      <c r="F114" s="43"/>
      <c r="G114" s="88" t="s">
        <v>245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8"/>
      <c r="Z114" s="75" t="s">
        <v>71</v>
      </c>
      <c r="AA114" s="75"/>
      <c r="AB114" s="75"/>
      <c r="AC114" s="75"/>
      <c r="AD114" s="75"/>
      <c r="AE114" s="88" t="s">
        <v>234</v>
      </c>
      <c r="AF114" s="107"/>
      <c r="AG114" s="107"/>
      <c r="AH114" s="107"/>
      <c r="AI114" s="107"/>
      <c r="AJ114" s="107"/>
      <c r="AK114" s="107"/>
      <c r="AL114" s="107"/>
      <c r="AM114" s="107"/>
      <c r="AN114" s="108"/>
      <c r="AO114" s="53">
        <v>188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f>AO114+AW114</f>
        <v>188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43">
        <v>0</v>
      </c>
      <c r="B115" s="43"/>
      <c r="C115" s="43"/>
      <c r="D115" s="43"/>
      <c r="E115" s="43"/>
      <c r="F115" s="43"/>
      <c r="G115" s="88" t="s">
        <v>246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8"/>
      <c r="Z115" s="75" t="s">
        <v>71</v>
      </c>
      <c r="AA115" s="75"/>
      <c r="AB115" s="75"/>
      <c r="AC115" s="75"/>
      <c r="AD115" s="75"/>
      <c r="AE115" s="88" t="s">
        <v>234</v>
      </c>
      <c r="AF115" s="107"/>
      <c r="AG115" s="107"/>
      <c r="AH115" s="107"/>
      <c r="AI115" s="107"/>
      <c r="AJ115" s="107"/>
      <c r="AK115" s="107"/>
      <c r="AL115" s="107"/>
      <c r="AM115" s="107"/>
      <c r="AN115" s="108"/>
      <c r="AO115" s="53">
        <v>161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f>AO115+AW115</f>
        <v>161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43">
        <v>0</v>
      </c>
      <c r="B116" s="43"/>
      <c r="C116" s="43"/>
      <c r="D116" s="43"/>
      <c r="E116" s="43"/>
      <c r="F116" s="43"/>
      <c r="G116" s="88" t="s">
        <v>247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75" t="s">
        <v>71</v>
      </c>
      <c r="AA116" s="75"/>
      <c r="AB116" s="75"/>
      <c r="AC116" s="75"/>
      <c r="AD116" s="75"/>
      <c r="AE116" s="88" t="s">
        <v>234</v>
      </c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53">
        <v>3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f>AO116+AW116</f>
        <v>3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43">
        <v>0</v>
      </c>
      <c r="B117" s="43"/>
      <c r="C117" s="43"/>
      <c r="D117" s="43"/>
      <c r="E117" s="43"/>
      <c r="F117" s="43"/>
      <c r="G117" s="88" t="s">
        <v>248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8"/>
      <c r="Z117" s="75" t="s">
        <v>71</v>
      </c>
      <c r="AA117" s="75"/>
      <c r="AB117" s="75"/>
      <c r="AC117" s="75"/>
      <c r="AD117" s="75"/>
      <c r="AE117" s="88" t="s">
        <v>234</v>
      </c>
      <c r="AF117" s="107"/>
      <c r="AG117" s="107"/>
      <c r="AH117" s="107"/>
      <c r="AI117" s="107"/>
      <c r="AJ117" s="107"/>
      <c r="AK117" s="107"/>
      <c r="AL117" s="107"/>
      <c r="AM117" s="107"/>
      <c r="AN117" s="108"/>
      <c r="AO117" s="53">
        <v>9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f>AO117+AW117</f>
        <v>9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43">
        <v>0</v>
      </c>
      <c r="B118" s="43"/>
      <c r="C118" s="43"/>
      <c r="D118" s="43"/>
      <c r="E118" s="43"/>
      <c r="F118" s="43"/>
      <c r="G118" s="88" t="s">
        <v>249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8"/>
      <c r="Z118" s="75" t="s">
        <v>71</v>
      </c>
      <c r="AA118" s="75"/>
      <c r="AB118" s="75"/>
      <c r="AC118" s="75"/>
      <c r="AD118" s="75"/>
      <c r="AE118" s="88" t="s">
        <v>234</v>
      </c>
      <c r="AF118" s="107"/>
      <c r="AG118" s="107"/>
      <c r="AH118" s="107"/>
      <c r="AI118" s="107"/>
      <c r="AJ118" s="107"/>
      <c r="AK118" s="107"/>
      <c r="AL118" s="107"/>
      <c r="AM118" s="107"/>
      <c r="AN118" s="108"/>
      <c r="AO118" s="53">
        <v>7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f>AO118+AW118</f>
        <v>7</v>
      </c>
      <c r="BF118" s="53"/>
      <c r="BG118" s="53"/>
      <c r="BH118" s="53"/>
      <c r="BI118" s="53"/>
      <c r="BJ118" s="53"/>
      <c r="BK118" s="53"/>
      <c r="BL118" s="53"/>
    </row>
    <row r="119" spans="1:64" ht="25.5" customHeight="1">
      <c r="A119" s="43">
        <v>0</v>
      </c>
      <c r="B119" s="43"/>
      <c r="C119" s="43"/>
      <c r="D119" s="43"/>
      <c r="E119" s="43"/>
      <c r="F119" s="43"/>
      <c r="G119" s="88" t="s">
        <v>250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8"/>
      <c r="Z119" s="75" t="s">
        <v>251</v>
      </c>
      <c r="AA119" s="75"/>
      <c r="AB119" s="75"/>
      <c r="AC119" s="75"/>
      <c r="AD119" s="75"/>
      <c r="AE119" s="88" t="s">
        <v>234</v>
      </c>
      <c r="AF119" s="107"/>
      <c r="AG119" s="107"/>
      <c r="AH119" s="107"/>
      <c r="AI119" s="107"/>
      <c r="AJ119" s="107"/>
      <c r="AK119" s="107"/>
      <c r="AL119" s="107"/>
      <c r="AM119" s="107"/>
      <c r="AN119" s="108"/>
      <c r="AO119" s="53">
        <v>16000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f>AO119+AW119</f>
        <v>16000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43">
        <v>0</v>
      </c>
      <c r="B120" s="43"/>
      <c r="C120" s="43"/>
      <c r="D120" s="43"/>
      <c r="E120" s="43"/>
      <c r="F120" s="43"/>
      <c r="G120" s="88" t="s">
        <v>252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8"/>
      <c r="Z120" s="75" t="s">
        <v>253</v>
      </c>
      <c r="AA120" s="75"/>
      <c r="AB120" s="75"/>
      <c r="AC120" s="75"/>
      <c r="AD120" s="75"/>
      <c r="AE120" s="88" t="s">
        <v>234</v>
      </c>
      <c r="AF120" s="107"/>
      <c r="AG120" s="107"/>
      <c r="AH120" s="107"/>
      <c r="AI120" s="107"/>
      <c r="AJ120" s="107"/>
      <c r="AK120" s="107"/>
      <c r="AL120" s="107"/>
      <c r="AM120" s="107"/>
      <c r="AN120" s="108"/>
      <c r="AO120" s="53">
        <v>1871345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f>AO120+AW120</f>
        <v>1871345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43">
        <v>0</v>
      </c>
      <c r="B121" s="43"/>
      <c r="C121" s="43"/>
      <c r="D121" s="43"/>
      <c r="E121" s="43"/>
      <c r="F121" s="43"/>
      <c r="G121" s="88" t="s">
        <v>254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8"/>
      <c r="Z121" s="75" t="s">
        <v>251</v>
      </c>
      <c r="AA121" s="75"/>
      <c r="AB121" s="75"/>
      <c r="AC121" s="75"/>
      <c r="AD121" s="75"/>
      <c r="AE121" s="88" t="s">
        <v>234</v>
      </c>
      <c r="AF121" s="107"/>
      <c r="AG121" s="107"/>
      <c r="AH121" s="107"/>
      <c r="AI121" s="107"/>
      <c r="AJ121" s="107"/>
      <c r="AK121" s="107"/>
      <c r="AL121" s="107"/>
      <c r="AM121" s="107"/>
      <c r="AN121" s="108"/>
      <c r="AO121" s="53">
        <v>1010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f>AO121+AW121</f>
        <v>1010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43">
        <v>0</v>
      </c>
      <c r="B122" s="43"/>
      <c r="C122" s="43"/>
      <c r="D122" s="43"/>
      <c r="E122" s="43"/>
      <c r="F122" s="43"/>
      <c r="G122" s="88" t="s">
        <v>255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8"/>
      <c r="Z122" s="75" t="s">
        <v>71</v>
      </c>
      <c r="AA122" s="75"/>
      <c r="AB122" s="75"/>
      <c r="AC122" s="75"/>
      <c r="AD122" s="75"/>
      <c r="AE122" s="88" t="s">
        <v>234</v>
      </c>
      <c r="AF122" s="107"/>
      <c r="AG122" s="107"/>
      <c r="AH122" s="107"/>
      <c r="AI122" s="107"/>
      <c r="AJ122" s="107"/>
      <c r="AK122" s="107"/>
      <c r="AL122" s="107"/>
      <c r="AM122" s="107"/>
      <c r="AN122" s="108"/>
      <c r="AO122" s="53">
        <v>14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f>AO122+AW122</f>
        <v>14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43">
        <v>0</v>
      </c>
      <c r="B123" s="43"/>
      <c r="C123" s="43"/>
      <c r="D123" s="43"/>
      <c r="E123" s="43"/>
      <c r="F123" s="43"/>
      <c r="G123" s="88" t="s">
        <v>256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8"/>
      <c r="Z123" s="75" t="s">
        <v>71</v>
      </c>
      <c r="AA123" s="75"/>
      <c r="AB123" s="75"/>
      <c r="AC123" s="75"/>
      <c r="AD123" s="75"/>
      <c r="AE123" s="88" t="s">
        <v>234</v>
      </c>
      <c r="AF123" s="107"/>
      <c r="AG123" s="107"/>
      <c r="AH123" s="107"/>
      <c r="AI123" s="107"/>
      <c r="AJ123" s="107"/>
      <c r="AK123" s="107"/>
      <c r="AL123" s="107"/>
      <c r="AM123" s="107"/>
      <c r="AN123" s="108"/>
      <c r="AO123" s="53">
        <v>18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f>AO123+AW123</f>
        <v>18</v>
      </c>
      <c r="BF123" s="53"/>
      <c r="BG123" s="53"/>
      <c r="BH123" s="53"/>
      <c r="BI123" s="53"/>
      <c r="BJ123" s="53"/>
      <c r="BK123" s="53"/>
      <c r="BL123" s="53"/>
    </row>
    <row r="124" spans="1:64" ht="25.5" customHeight="1">
      <c r="A124" s="43">
        <v>0</v>
      </c>
      <c r="B124" s="43"/>
      <c r="C124" s="43"/>
      <c r="D124" s="43"/>
      <c r="E124" s="43"/>
      <c r="F124" s="43"/>
      <c r="G124" s="88" t="s">
        <v>257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8"/>
      <c r="Z124" s="75" t="s">
        <v>71</v>
      </c>
      <c r="AA124" s="75"/>
      <c r="AB124" s="75"/>
      <c r="AC124" s="75"/>
      <c r="AD124" s="75"/>
      <c r="AE124" s="88" t="s">
        <v>234</v>
      </c>
      <c r="AF124" s="107"/>
      <c r="AG124" s="107"/>
      <c r="AH124" s="107"/>
      <c r="AI124" s="107"/>
      <c r="AJ124" s="107"/>
      <c r="AK124" s="107"/>
      <c r="AL124" s="107"/>
      <c r="AM124" s="107"/>
      <c r="AN124" s="108"/>
      <c r="AO124" s="53">
        <v>70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f>AO124+AW124</f>
        <v>70</v>
      </c>
      <c r="BF124" s="53"/>
      <c r="BG124" s="53"/>
      <c r="BH124" s="53"/>
      <c r="BI124" s="53"/>
      <c r="BJ124" s="53"/>
      <c r="BK124" s="53"/>
      <c r="BL124" s="53"/>
    </row>
    <row r="125" spans="1:64" ht="25.5" customHeight="1">
      <c r="A125" s="43">
        <v>0</v>
      </c>
      <c r="B125" s="43"/>
      <c r="C125" s="43"/>
      <c r="D125" s="43"/>
      <c r="E125" s="43"/>
      <c r="F125" s="43"/>
      <c r="G125" s="88" t="s">
        <v>258</v>
      </c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8"/>
      <c r="Z125" s="75" t="s">
        <v>71</v>
      </c>
      <c r="AA125" s="75"/>
      <c r="AB125" s="75"/>
      <c r="AC125" s="75"/>
      <c r="AD125" s="75"/>
      <c r="AE125" s="88" t="s">
        <v>234</v>
      </c>
      <c r="AF125" s="107"/>
      <c r="AG125" s="107"/>
      <c r="AH125" s="107"/>
      <c r="AI125" s="107"/>
      <c r="AJ125" s="107"/>
      <c r="AK125" s="107"/>
      <c r="AL125" s="107"/>
      <c r="AM125" s="107"/>
      <c r="AN125" s="108"/>
      <c r="AO125" s="53">
        <v>1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f>AO125+AW125</f>
        <v>1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>
      <c r="A126" s="43">
        <v>0</v>
      </c>
      <c r="B126" s="43"/>
      <c r="C126" s="43"/>
      <c r="D126" s="43"/>
      <c r="E126" s="43"/>
      <c r="F126" s="43"/>
      <c r="G126" s="88" t="s">
        <v>259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8"/>
      <c r="Z126" s="75" t="s">
        <v>71</v>
      </c>
      <c r="AA126" s="75"/>
      <c r="AB126" s="75"/>
      <c r="AC126" s="75"/>
      <c r="AD126" s="75"/>
      <c r="AE126" s="88" t="s">
        <v>260</v>
      </c>
      <c r="AF126" s="107"/>
      <c r="AG126" s="107"/>
      <c r="AH126" s="107"/>
      <c r="AI126" s="107"/>
      <c r="AJ126" s="107"/>
      <c r="AK126" s="107"/>
      <c r="AL126" s="107"/>
      <c r="AM126" s="107"/>
      <c r="AN126" s="108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f>AO126+AW126</f>
        <v>0</v>
      </c>
      <c r="BF126" s="53"/>
      <c r="BG126" s="53"/>
      <c r="BH126" s="53"/>
      <c r="BI126" s="53"/>
      <c r="BJ126" s="53"/>
      <c r="BK126" s="53"/>
      <c r="BL126" s="53"/>
    </row>
    <row r="127" spans="1:64" s="4" customFormat="1" ht="12.75" customHeight="1">
      <c r="A127" s="92">
        <v>0</v>
      </c>
      <c r="B127" s="92"/>
      <c r="C127" s="92"/>
      <c r="D127" s="92"/>
      <c r="E127" s="92"/>
      <c r="F127" s="92"/>
      <c r="G127" s="106" t="s">
        <v>89</v>
      </c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10"/>
      <c r="Z127" s="104"/>
      <c r="AA127" s="104"/>
      <c r="AB127" s="104"/>
      <c r="AC127" s="104"/>
      <c r="AD127" s="104"/>
      <c r="AE127" s="106"/>
      <c r="AF127" s="109"/>
      <c r="AG127" s="109"/>
      <c r="AH127" s="109"/>
      <c r="AI127" s="109"/>
      <c r="AJ127" s="109"/>
      <c r="AK127" s="109"/>
      <c r="AL127" s="109"/>
      <c r="AM127" s="109"/>
      <c r="AN127" s="110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>
        <f>AO127+AW127</f>
        <v>0</v>
      </c>
      <c r="BF127" s="96"/>
      <c r="BG127" s="96"/>
      <c r="BH127" s="96"/>
      <c r="BI127" s="96"/>
      <c r="BJ127" s="96"/>
      <c r="BK127" s="96"/>
      <c r="BL127" s="96"/>
    </row>
    <row r="128" spans="1:64" ht="25.5" customHeight="1">
      <c r="A128" s="43">
        <v>0</v>
      </c>
      <c r="B128" s="43"/>
      <c r="C128" s="43"/>
      <c r="D128" s="43"/>
      <c r="E128" s="43"/>
      <c r="F128" s="43"/>
      <c r="G128" s="88" t="s">
        <v>261</v>
      </c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8"/>
      <c r="Z128" s="75" t="s">
        <v>95</v>
      </c>
      <c r="AA128" s="75"/>
      <c r="AB128" s="75"/>
      <c r="AC128" s="75"/>
      <c r="AD128" s="75"/>
      <c r="AE128" s="88" t="s">
        <v>262</v>
      </c>
      <c r="AF128" s="107"/>
      <c r="AG128" s="107"/>
      <c r="AH128" s="107"/>
      <c r="AI128" s="107"/>
      <c r="AJ128" s="107"/>
      <c r="AK128" s="107"/>
      <c r="AL128" s="107"/>
      <c r="AM128" s="107"/>
      <c r="AN128" s="108"/>
      <c r="AO128" s="53">
        <v>1.6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f>AO128+AW128</f>
        <v>1.6</v>
      </c>
      <c r="BF128" s="53"/>
      <c r="BG128" s="53"/>
      <c r="BH128" s="53"/>
      <c r="BI128" s="53"/>
      <c r="BJ128" s="53"/>
      <c r="BK128" s="53"/>
      <c r="BL128" s="53"/>
    </row>
    <row r="129" spans="1:64" ht="25.5" customHeight="1">
      <c r="A129" s="43">
        <v>0</v>
      </c>
      <c r="B129" s="43"/>
      <c r="C129" s="43"/>
      <c r="D129" s="43"/>
      <c r="E129" s="43"/>
      <c r="F129" s="43"/>
      <c r="G129" s="88" t="s">
        <v>263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8"/>
      <c r="Z129" s="75" t="s">
        <v>95</v>
      </c>
      <c r="AA129" s="75"/>
      <c r="AB129" s="75"/>
      <c r="AC129" s="75"/>
      <c r="AD129" s="75"/>
      <c r="AE129" s="88" t="s">
        <v>264</v>
      </c>
      <c r="AF129" s="107"/>
      <c r="AG129" s="107"/>
      <c r="AH129" s="107"/>
      <c r="AI129" s="107"/>
      <c r="AJ129" s="107"/>
      <c r="AK129" s="107"/>
      <c r="AL129" s="107"/>
      <c r="AM129" s="107"/>
      <c r="AN129" s="108"/>
      <c r="AO129" s="53">
        <v>30.68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f>AO129+AW129</f>
        <v>30.68</v>
      </c>
      <c r="BF129" s="53"/>
      <c r="BG129" s="53"/>
      <c r="BH129" s="53"/>
      <c r="BI129" s="53"/>
      <c r="BJ129" s="53"/>
      <c r="BK129" s="53"/>
      <c r="BL129" s="53"/>
    </row>
    <row r="130" spans="1:64" ht="25.5" customHeight="1">
      <c r="A130" s="43">
        <v>0</v>
      </c>
      <c r="B130" s="43"/>
      <c r="C130" s="43"/>
      <c r="D130" s="43"/>
      <c r="E130" s="43"/>
      <c r="F130" s="43"/>
      <c r="G130" s="88" t="s">
        <v>265</v>
      </c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8"/>
      <c r="Z130" s="75" t="s">
        <v>95</v>
      </c>
      <c r="AA130" s="75"/>
      <c r="AB130" s="75"/>
      <c r="AC130" s="75"/>
      <c r="AD130" s="75"/>
      <c r="AE130" s="88" t="s">
        <v>266</v>
      </c>
      <c r="AF130" s="107"/>
      <c r="AG130" s="107"/>
      <c r="AH130" s="107"/>
      <c r="AI130" s="107"/>
      <c r="AJ130" s="107"/>
      <c r="AK130" s="107"/>
      <c r="AL130" s="107"/>
      <c r="AM130" s="107"/>
      <c r="AN130" s="108"/>
      <c r="AO130" s="53">
        <v>4.5199999999999996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f>AO130+AW130</f>
        <v>4.5199999999999996</v>
      </c>
      <c r="BF130" s="53"/>
      <c r="BG130" s="53"/>
      <c r="BH130" s="53"/>
      <c r="BI130" s="53"/>
      <c r="BJ130" s="53"/>
      <c r="BK130" s="53"/>
      <c r="BL130" s="53"/>
    </row>
    <row r="131" spans="1:64" ht="25.5" customHeight="1">
      <c r="A131" s="43">
        <v>0</v>
      </c>
      <c r="B131" s="43"/>
      <c r="C131" s="43"/>
      <c r="D131" s="43"/>
      <c r="E131" s="43"/>
      <c r="F131" s="43"/>
      <c r="G131" s="88" t="s">
        <v>267</v>
      </c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8"/>
      <c r="Z131" s="75" t="s">
        <v>95</v>
      </c>
      <c r="AA131" s="75"/>
      <c r="AB131" s="75"/>
      <c r="AC131" s="75"/>
      <c r="AD131" s="75"/>
      <c r="AE131" s="88" t="s">
        <v>268</v>
      </c>
      <c r="AF131" s="107"/>
      <c r="AG131" s="107"/>
      <c r="AH131" s="107"/>
      <c r="AI131" s="107"/>
      <c r="AJ131" s="107"/>
      <c r="AK131" s="107"/>
      <c r="AL131" s="107"/>
      <c r="AM131" s="107"/>
      <c r="AN131" s="108"/>
      <c r="AO131" s="53">
        <v>6.13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f>AO131+AW131</f>
        <v>6.13</v>
      </c>
      <c r="BF131" s="53"/>
      <c r="BG131" s="53"/>
      <c r="BH131" s="53"/>
      <c r="BI131" s="53"/>
      <c r="BJ131" s="53"/>
      <c r="BK131" s="53"/>
      <c r="BL131" s="53"/>
    </row>
    <row r="132" spans="1:64" ht="25.5" customHeight="1">
      <c r="A132" s="43">
        <v>0</v>
      </c>
      <c r="B132" s="43"/>
      <c r="C132" s="43"/>
      <c r="D132" s="43"/>
      <c r="E132" s="43"/>
      <c r="F132" s="43"/>
      <c r="G132" s="88" t="s">
        <v>269</v>
      </c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8"/>
      <c r="Z132" s="75" t="s">
        <v>95</v>
      </c>
      <c r="AA132" s="75"/>
      <c r="AB132" s="75"/>
      <c r="AC132" s="75"/>
      <c r="AD132" s="75"/>
      <c r="AE132" s="88" t="s">
        <v>270</v>
      </c>
      <c r="AF132" s="107"/>
      <c r="AG132" s="107"/>
      <c r="AH132" s="107"/>
      <c r="AI132" s="107"/>
      <c r="AJ132" s="107"/>
      <c r="AK132" s="107"/>
      <c r="AL132" s="107"/>
      <c r="AM132" s="107"/>
      <c r="AN132" s="108"/>
      <c r="AO132" s="53">
        <v>1.1000000000000001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f>AO132+AW132</f>
        <v>1.1000000000000001</v>
      </c>
      <c r="BF132" s="53"/>
      <c r="BG132" s="53"/>
      <c r="BH132" s="53"/>
      <c r="BI132" s="53"/>
      <c r="BJ132" s="53"/>
      <c r="BK132" s="53"/>
      <c r="BL132" s="53"/>
    </row>
    <row r="133" spans="1:64" ht="12.75" customHeight="1">
      <c r="A133" s="43">
        <v>0</v>
      </c>
      <c r="B133" s="43"/>
      <c r="C133" s="43"/>
      <c r="D133" s="43"/>
      <c r="E133" s="43"/>
      <c r="F133" s="43"/>
      <c r="G133" s="88" t="s">
        <v>271</v>
      </c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8"/>
      <c r="Z133" s="75" t="s">
        <v>95</v>
      </c>
      <c r="AA133" s="75"/>
      <c r="AB133" s="75"/>
      <c r="AC133" s="75"/>
      <c r="AD133" s="75"/>
      <c r="AE133" s="88" t="s">
        <v>272</v>
      </c>
      <c r="AF133" s="107"/>
      <c r="AG133" s="107"/>
      <c r="AH133" s="107"/>
      <c r="AI133" s="107"/>
      <c r="AJ133" s="107"/>
      <c r="AK133" s="107"/>
      <c r="AL133" s="107"/>
      <c r="AM133" s="107"/>
      <c r="AN133" s="108"/>
      <c r="AO133" s="53">
        <v>0.45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f>AO133+AW133</f>
        <v>0.45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43">
        <v>0</v>
      </c>
      <c r="B134" s="43"/>
      <c r="C134" s="43"/>
      <c r="D134" s="43"/>
      <c r="E134" s="43"/>
      <c r="F134" s="43"/>
      <c r="G134" s="88" t="s">
        <v>273</v>
      </c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8"/>
      <c r="Z134" s="75" t="s">
        <v>95</v>
      </c>
      <c r="AA134" s="75"/>
      <c r="AB134" s="75"/>
      <c r="AC134" s="75"/>
      <c r="AD134" s="75"/>
      <c r="AE134" s="88" t="s">
        <v>274</v>
      </c>
      <c r="AF134" s="107"/>
      <c r="AG134" s="107"/>
      <c r="AH134" s="107"/>
      <c r="AI134" s="107"/>
      <c r="AJ134" s="107"/>
      <c r="AK134" s="107"/>
      <c r="AL134" s="107"/>
      <c r="AM134" s="107"/>
      <c r="AN134" s="108"/>
      <c r="AO134" s="53">
        <v>1.35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f>AO134+AW134</f>
        <v>1.35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43">
        <v>0</v>
      </c>
      <c r="B135" s="43"/>
      <c r="C135" s="43"/>
      <c r="D135" s="43"/>
      <c r="E135" s="43"/>
      <c r="F135" s="43"/>
      <c r="G135" s="88" t="s">
        <v>275</v>
      </c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8"/>
      <c r="Z135" s="75" t="s">
        <v>95</v>
      </c>
      <c r="AA135" s="75"/>
      <c r="AB135" s="75"/>
      <c r="AC135" s="75"/>
      <c r="AD135" s="75"/>
      <c r="AE135" s="88" t="s">
        <v>276</v>
      </c>
      <c r="AF135" s="107"/>
      <c r="AG135" s="107"/>
      <c r="AH135" s="107"/>
      <c r="AI135" s="107"/>
      <c r="AJ135" s="107"/>
      <c r="AK135" s="107"/>
      <c r="AL135" s="107"/>
      <c r="AM135" s="107"/>
      <c r="AN135" s="108"/>
      <c r="AO135" s="53">
        <v>1.8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f>AO135+AW135</f>
        <v>1.8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43">
        <v>0</v>
      </c>
      <c r="B136" s="43"/>
      <c r="C136" s="43"/>
      <c r="D136" s="43"/>
      <c r="E136" s="43"/>
      <c r="F136" s="43"/>
      <c r="G136" s="88" t="s">
        <v>277</v>
      </c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8"/>
      <c r="Z136" s="75" t="s">
        <v>95</v>
      </c>
      <c r="AA136" s="75"/>
      <c r="AB136" s="75"/>
      <c r="AC136" s="75"/>
      <c r="AD136" s="75"/>
      <c r="AE136" s="88" t="s">
        <v>278</v>
      </c>
      <c r="AF136" s="107"/>
      <c r="AG136" s="107"/>
      <c r="AH136" s="107"/>
      <c r="AI136" s="107"/>
      <c r="AJ136" s="107"/>
      <c r="AK136" s="107"/>
      <c r="AL136" s="107"/>
      <c r="AM136" s="107"/>
      <c r="AN136" s="108"/>
      <c r="AO136" s="53">
        <v>1.6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f>AO136+AW136</f>
        <v>1.6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43">
        <v>0</v>
      </c>
      <c r="B137" s="43"/>
      <c r="C137" s="43"/>
      <c r="D137" s="43"/>
      <c r="E137" s="43"/>
      <c r="F137" s="43"/>
      <c r="G137" s="88" t="s">
        <v>279</v>
      </c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8"/>
      <c r="Z137" s="75" t="s">
        <v>95</v>
      </c>
      <c r="AA137" s="75"/>
      <c r="AB137" s="75"/>
      <c r="AC137" s="75"/>
      <c r="AD137" s="75"/>
      <c r="AE137" s="88" t="s">
        <v>280</v>
      </c>
      <c r="AF137" s="107"/>
      <c r="AG137" s="107"/>
      <c r="AH137" s="107"/>
      <c r="AI137" s="107"/>
      <c r="AJ137" s="107"/>
      <c r="AK137" s="107"/>
      <c r="AL137" s="107"/>
      <c r="AM137" s="107"/>
      <c r="AN137" s="108"/>
      <c r="AO137" s="53">
        <v>2.5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f>AO137+AW137</f>
        <v>2.5</v>
      </c>
      <c r="BF137" s="53"/>
      <c r="BG137" s="53"/>
      <c r="BH137" s="53"/>
      <c r="BI137" s="53"/>
      <c r="BJ137" s="53"/>
      <c r="BK137" s="53"/>
      <c r="BL137" s="53"/>
    </row>
    <row r="138" spans="1:64" ht="25.5" customHeight="1">
      <c r="A138" s="43">
        <v>0</v>
      </c>
      <c r="B138" s="43"/>
      <c r="C138" s="43"/>
      <c r="D138" s="43"/>
      <c r="E138" s="43"/>
      <c r="F138" s="43"/>
      <c r="G138" s="88" t="s">
        <v>281</v>
      </c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8"/>
      <c r="Z138" s="75" t="s">
        <v>95</v>
      </c>
      <c r="AA138" s="75"/>
      <c r="AB138" s="75"/>
      <c r="AC138" s="75"/>
      <c r="AD138" s="75"/>
      <c r="AE138" s="88" t="s">
        <v>282</v>
      </c>
      <c r="AF138" s="107"/>
      <c r="AG138" s="107"/>
      <c r="AH138" s="107"/>
      <c r="AI138" s="107"/>
      <c r="AJ138" s="107"/>
      <c r="AK138" s="107"/>
      <c r="AL138" s="107"/>
      <c r="AM138" s="107"/>
      <c r="AN138" s="108"/>
      <c r="AO138" s="53">
        <v>26.67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f>AO138+AW138</f>
        <v>26.67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43">
        <v>0</v>
      </c>
      <c r="B139" s="43"/>
      <c r="C139" s="43"/>
      <c r="D139" s="43"/>
      <c r="E139" s="43"/>
      <c r="F139" s="43"/>
      <c r="G139" s="88" t="s">
        <v>283</v>
      </c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8"/>
      <c r="Z139" s="75" t="s">
        <v>95</v>
      </c>
      <c r="AA139" s="75"/>
      <c r="AB139" s="75"/>
      <c r="AC139" s="75"/>
      <c r="AD139" s="75"/>
      <c r="AE139" s="88" t="s">
        <v>284</v>
      </c>
      <c r="AF139" s="107"/>
      <c r="AG139" s="107"/>
      <c r="AH139" s="107"/>
      <c r="AI139" s="107"/>
      <c r="AJ139" s="107"/>
      <c r="AK139" s="107"/>
      <c r="AL139" s="107"/>
      <c r="AM139" s="107"/>
      <c r="AN139" s="108"/>
      <c r="AO139" s="53">
        <v>77.78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f>AO139+AW139</f>
        <v>77.78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43">
        <v>0</v>
      </c>
      <c r="B140" s="43"/>
      <c r="C140" s="43"/>
      <c r="D140" s="43"/>
      <c r="E140" s="43"/>
      <c r="F140" s="43"/>
      <c r="G140" s="88" t="s">
        <v>285</v>
      </c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8"/>
      <c r="Z140" s="75" t="s">
        <v>95</v>
      </c>
      <c r="AA140" s="75"/>
      <c r="AB140" s="75"/>
      <c r="AC140" s="75"/>
      <c r="AD140" s="75"/>
      <c r="AE140" s="88" t="s">
        <v>286</v>
      </c>
      <c r="AF140" s="107"/>
      <c r="AG140" s="107"/>
      <c r="AH140" s="107"/>
      <c r="AI140" s="107"/>
      <c r="AJ140" s="107"/>
      <c r="AK140" s="107"/>
      <c r="AL140" s="107"/>
      <c r="AM140" s="107"/>
      <c r="AN140" s="108"/>
      <c r="AO140" s="53">
        <v>1457.14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f>AO140+AW140</f>
        <v>1457.14</v>
      </c>
      <c r="BF140" s="53"/>
      <c r="BG140" s="53"/>
      <c r="BH140" s="53"/>
      <c r="BI140" s="53"/>
      <c r="BJ140" s="53"/>
      <c r="BK140" s="53"/>
      <c r="BL140" s="53"/>
    </row>
    <row r="141" spans="1:64" ht="12.75" customHeight="1">
      <c r="A141" s="43">
        <v>0</v>
      </c>
      <c r="B141" s="43"/>
      <c r="C141" s="43"/>
      <c r="D141" s="43"/>
      <c r="E141" s="43"/>
      <c r="F141" s="43"/>
      <c r="G141" s="88" t="s">
        <v>287</v>
      </c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8"/>
      <c r="Z141" s="75" t="s">
        <v>95</v>
      </c>
      <c r="AA141" s="75"/>
      <c r="AB141" s="75"/>
      <c r="AC141" s="75"/>
      <c r="AD141" s="75"/>
      <c r="AE141" s="88" t="s">
        <v>288</v>
      </c>
      <c r="AF141" s="107"/>
      <c r="AG141" s="107"/>
      <c r="AH141" s="107"/>
      <c r="AI141" s="107"/>
      <c r="AJ141" s="107"/>
      <c r="AK141" s="107"/>
      <c r="AL141" s="107"/>
      <c r="AM141" s="107"/>
      <c r="AN141" s="108"/>
      <c r="AO141" s="53">
        <v>0.05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f>AO141+AW141</f>
        <v>0.05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43">
        <v>0</v>
      </c>
      <c r="B142" s="43"/>
      <c r="C142" s="43"/>
      <c r="D142" s="43"/>
      <c r="E142" s="43"/>
      <c r="F142" s="43"/>
      <c r="G142" s="88" t="s">
        <v>289</v>
      </c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8"/>
      <c r="Z142" s="75" t="s">
        <v>290</v>
      </c>
      <c r="AA142" s="75"/>
      <c r="AB142" s="75"/>
      <c r="AC142" s="75"/>
      <c r="AD142" s="75"/>
      <c r="AE142" s="88" t="s">
        <v>291</v>
      </c>
      <c r="AF142" s="107"/>
      <c r="AG142" s="107"/>
      <c r="AH142" s="107"/>
      <c r="AI142" s="107"/>
      <c r="AJ142" s="107"/>
      <c r="AK142" s="107"/>
      <c r="AL142" s="107"/>
      <c r="AM142" s="107"/>
      <c r="AN142" s="108"/>
      <c r="AO142" s="53">
        <v>3.16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f>AO142+AW142</f>
        <v>3.16</v>
      </c>
      <c r="BF142" s="53"/>
      <c r="BG142" s="53"/>
      <c r="BH142" s="53"/>
      <c r="BI142" s="53"/>
      <c r="BJ142" s="53"/>
      <c r="BK142" s="53"/>
      <c r="BL142" s="53"/>
    </row>
    <row r="143" spans="1:64" ht="12.75" customHeight="1">
      <c r="A143" s="43">
        <v>0</v>
      </c>
      <c r="B143" s="43"/>
      <c r="C143" s="43"/>
      <c r="D143" s="43"/>
      <c r="E143" s="43"/>
      <c r="F143" s="43"/>
      <c r="G143" s="88" t="s">
        <v>292</v>
      </c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8"/>
      <c r="Z143" s="75" t="s">
        <v>290</v>
      </c>
      <c r="AA143" s="75"/>
      <c r="AB143" s="75"/>
      <c r="AC143" s="75"/>
      <c r="AD143" s="75"/>
      <c r="AE143" s="88" t="s">
        <v>293</v>
      </c>
      <c r="AF143" s="107"/>
      <c r="AG143" s="107"/>
      <c r="AH143" s="107"/>
      <c r="AI143" s="107"/>
      <c r="AJ143" s="107"/>
      <c r="AK143" s="107"/>
      <c r="AL143" s="107"/>
      <c r="AM143" s="107"/>
      <c r="AN143" s="108"/>
      <c r="AO143" s="53">
        <v>9.9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f>AO143+AW143</f>
        <v>9.9</v>
      </c>
      <c r="BF143" s="53"/>
      <c r="BG143" s="53"/>
      <c r="BH143" s="53"/>
      <c r="BI143" s="53"/>
      <c r="BJ143" s="53"/>
      <c r="BK143" s="53"/>
      <c r="BL143" s="53"/>
    </row>
    <row r="144" spans="1:64" ht="12.75" customHeight="1">
      <c r="A144" s="43">
        <v>0</v>
      </c>
      <c r="B144" s="43"/>
      <c r="C144" s="43"/>
      <c r="D144" s="43"/>
      <c r="E144" s="43"/>
      <c r="F144" s="43"/>
      <c r="G144" s="88" t="s">
        <v>294</v>
      </c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8"/>
      <c r="Z144" s="75" t="s">
        <v>95</v>
      </c>
      <c r="AA144" s="75"/>
      <c r="AB144" s="75"/>
      <c r="AC144" s="75"/>
      <c r="AD144" s="75"/>
      <c r="AE144" s="88" t="s">
        <v>295</v>
      </c>
      <c r="AF144" s="107"/>
      <c r="AG144" s="107"/>
      <c r="AH144" s="107"/>
      <c r="AI144" s="107"/>
      <c r="AJ144" s="107"/>
      <c r="AK144" s="107"/>
      <c r="AL144" s="107"/>
      <c r="AM144" s="107"/>
      <c r="AN144" s="108"/>
      <c r="AO144" s="53">
        <v>3.42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f>AO144+AW144</f>
        <v>3.42</v>
      </c>
      <c r="BF144" s="53"/>
      <c r="BG144" s="53"/>
      <c r="BH144" s="53"/>
      <c r="BI144" s="53"/>
      <c r="BJ144" s="53"/>
      <c r="BK144" s="53"/>
      <c r="BL144" s="53"/>
    </row>
    <row r="145" spans="1:64" ht="12.75" customHeight="1">
      <c r="A145" s="43">
        <v>0</v>
      </c>
      <c r="B145" s="43"/>
      <c r="C145" s="43"/>
      <c r="D145" s="43"/>
      <c r="E145" s="43"/>
      <c r="F145" s="43"/>
      <c r="G145" s="88" t="s">
        <v>296</v>
      </c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8"/>
      <c r="Z145" s="75" t="s">
        <v>95</v>
      </c>
      <c r="AA145" s="75"/>
      <c r="AB145" s="75"/>
      <c r="AC145" s="75"/>
      <c r="AD145" s="75"/>
      <c r="AE145" s="88" t="s">
        <v>297</v>
      </c>
      <c r="AF145" s="107"/>
      <c r="AG145" s="107"/>
      <c r="AH145" s="107"/>
      <c r="AI145" s="107"/>
      <c r="AJ145" s="107"/>
      <c r="AK145" s="107"/>
      <c r="AL145" s="107"/>
      <c r="AM145" s="107"/>
      <c r="AN145" s="108"/>
      <c r="AO145" s="53">
        <v>2.8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f>AO145+AW145</f>
        <v>2.8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43">
        <v>0</v>
      </c>
      <c r="B146" s="43"/>
      <c r="C146" s="43"/>
      <c r="D146" s="43"/>
      <c r="E146" s="43"/>
      <c r="F146" s="43"/>
      <c r="G146" s="88" t="s">
        <v>298</v>
      </c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8"/>
      <c r="Z146" s="75" t="s">
        <v>95</v>
      </c>
      <c r="AA146" s="75"/>
      <c r="AB146" s="75"/>
      <c r="AC146" s="75"/>
      <c r="AD146" s="75"/>
      <c r="AE146" s="88" t="s">
        <v>299</v>
      </c>
      <c r="AF146" s="107"/>
      <c r="AG146" s="107"/>
      <c r="AH146" s="107"/>
      <c r="AI146" s="107"/>
      <c r="AJ146" s="107"/>
      <c r="AK146" s="107"/>
      <c r="AL146" s="107"/>
      <c r="AM146" s="107"/>
      <c r="AN146" s="108"/>
      <c r="AO146" s="53">
        <v>2.84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f>AO146+AW146</f>
        <v>2.84</v>
      </c>
      <c r="BF146" s="53"/>
      <c r="BG146" s="53"/>
      <c r="BH146" s="53"/>
      <c r="BI146" s="53"/>
      <c r="BJ146" s="53"/>
      <c r="BK146" s="53"/>
      <c r="BL146" s="53"/>
    </row>
    <row r="147" spans="1:64" ht="12.75" customHeight="1">
      <c r="A147" s="43">
        <v>0</v>
      </c>
      <c r="B147" s="43"/>
      <c r="C147" s="43"/>
      <c r="D147" s="43"/>
      <c r="E147" s="43"/>
      <c r="F147" s="43"/>
      <c r="G147" s="88" t="s">
        <v>300</v>
      </c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8"/>
      <c r="Z147" s="75" t="s">
        <v>95</v>
      </c>
      <c r="AA147" s="75"/>
      <c r="AB147" s="75"/>
      <c r="AC147" s="75"/>
      <c r="AD147" s="75"/>
      <c r="AE147" s="88" t="s">
        <v>301</v>
      </c>
      <c r="AF147" s="107"/>
      <c r="AG147" s="107"/>
      <c r="AH147" s="107"/>
      <c r="AI147" s="107"/>
      <c r="AJ147" s="107"/>
      <c r="AK147" s="107"/>
      <c r="AL147" s="107"/>
      <c r="AM147" s="107"/>
      <c r="AN147" s="108"/>
      <c r="AO147" s="53">
        <v>395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f>AO147+AW147</f>
        <v>395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43">
        <v>0</v>
      </c>
      <c r="B148" s="43"/>
      <c r="C148" s="43"/>
      <c r="D148" s="43"/>
      <c r="E148" s="43"/>
      <c r="F148" s="43"/>
      <c r="G148" s="88" t="s">
        <v>302</v>
      </c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8"/>
      <c r="Z148" s="75" t="s">
        <v>95</v>
      </c>
      <c r="AA148" s="75"/>
      <c r="AB148" s="75"/>
      <c r="AC148" s="75"/>
      <c r="AD148" s="75"/>
      <c r="AE148" s="88" t="s">
        <v>303</v>
      </c>
      <c r="AF148" s="107"/>
      <c r="AG148" s="107"/>
      <c r="AH148" s="107"/>
      <c r="AI148" s="107"/>
      <c r="AJ148" s="107"/>
      <c r="AK148" s="107"/>
      <c r="AL148" s="107"/>
      <c r="AM148" s="107"/>
      <c r="AN148" s="108"/>
      <c r="AO148" s="53">
        <v>0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f>AO148+AW148</f>
        <v>0</v>
      </c>
      <c r="BF148" s="53"/>
      <c r="BG148" s="53"/>
      <c r="BH148" s="53"/>
      <c r="BI148" s="53"/>
      <c r="BJ148" s="53"/>
      <c r="BK148" s="53"/>
      <c r="BL148" s="53"/>
    </row>
    <row r="149" spans="1:64" s="4" customFormat="1" ht="12.75" customHeight="1">
      <c r="A149" s="92">
        <v>0</v>
      </c>
      <c r="B149" s="92"/>
      <c r="C149" s="92"/>
      <c r="D149" s="92"/>
      <c r="E149" s="92"/>
      <c r="F149" s="92"/>
      <c r="G149" s="106" t="s">
        <v>99</v>
      </c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10"/>
      <c r="Z149" s="104"/>
      <c r="AA149" s="104"/>
      <c r="AB149" s="104"/>
      <c r="AC149" s="104"/>
      <c r="AD149" s="104"/>
      <c r="AE149" s="106"/>
      <c r="AF149" s="109"/>
      <c r="AG149" s="109"/>
      <c r="AH149" s="109"/>
      <c r="AI149" s="109"/>
      <c r="AJ149" s="109"/>
      <c r="AK149" s="109"/>
      <c r="AL149" s="109"/>
      <c r="AM149" s="109"/>
      <c r="AN149" s="110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>
        <f>AO149+AW149</f>
        <v>0</v>
      </c>
      <c r="BF149" s="96"/>
      <c r="BG149" s="96"/>
      <c r="BH149" s="96"/>
      <c r="BI149" s="96"/>
      <c r="BJ149" s="96"/>
      <c r="BK149" s="96"/>
      <c r="BL149" s="96"/>
    </row>
    <row r="150" spans="1:64" ht="25.5" customHeight="1">
      <c r="A150" s="43">
        <v>0</v>
      </c>
      <c r="B150" s="43"/>
      <c r="C150" s="43"/>
      <c r="D150" s="43"/>
      <c r="E150" s="43"/>
      <c r="F150" s="43"/>
      <c r="G150" s="88" t="s">
        <v>304</v>
      </c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8"/>
      <c r="Z150" s="75" t="s">
        <v>101</v>
      </c>
      <c r="AA150" s="75"/>
      <c r="AB150" s="75"/>
      <c r="AC150" s="75"/>
      <c r="AD150" s="75"/>
      <c r="AE150" s="88" t="s">
        <v>153</v>
      </c>
      <c r="AF150" s="107"/>
      <c r="AG150" s="107"/>
      <c r="AH150" s="107"/>
      <c r="AI150" s="107"/>
      <c r="AJ150" s="107"/>
      <c r="AK150" s="107"/>
      <c r="AL150" s="107"/>
      <c r="AM150" s="107"/>
      <c r="AN150" s="108"/>
      <c r="AO150" s="53">
        <v>100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f>AO150+AW150</f>
        <v>100</v>
      </c>
      <c r="BF150" s="53"/>
      <c r="BG150" s="53"/>
      <c r="BH150" s="53"/>
      <c r="BI150" s="53"/>
      <c r="BJ150" s="53"/>
      <c r="BK150" s="53"/>
      <c r="BL150" s="53"/>
    </row>
    <row r="151" spans="1:64" ht="25.5" customHeight="1">
      <c r="A151" s="43">
        <v>0</v>
      </c>
      <c r="B151" s="43"/>
      <c r="C151" s="43"/>
      <c r="D151" s="43"/>
      <c r="E151" s="43"/>
      <c r="F151" s="43"/>
      <c r="G151" s="88" t="s">
        <v>305</v>
      </c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8"/>
      <c r="Z151" s="75" t="s">
        <v>101</v>
      </c>
      <c r="AA151" s="75"/>
      <c r="AB151" s="75"/>
      <c r="AC151" s="75"/>
      <c r="AD151" s="75"/>
      <c r="AE151" s="88" t="s">
        <v>153</v>
      </c>
      <c r="AF151" s="107"/>
      <c r="AG151" s="107"/>
      <c r="AH151" s="107"/>
      <c r="AI151" s="107"/>
      <c r="AJ151" s="107"/>
      <c r="AK151" s="107"/>
      <c r="AL151" s="107"/>
      <c r="AM151" s="107"/>
      <c r="AN151" s="108"/>
      <c r="AO151" s="53">
        <v>100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f>AO151+AW151</f>
        <v>100</v>
      </c>
      <c r="BF151" s="53"/>
      <c r="BG151" s="53"/>
      <c r="BH151" s="53"/>
      <c r="BI151" s="53"/>
      <c r="BJ151" s="53"/>
      <c r="BK151" s="53"/>
      <c r="BL151" s="53"/>
    </row>
    <row r="152" spans="1:64" ht="25.5" customHeight="1">
      <c r="A152" s="43">
        <v>0</v>
      </c>
      <c r="B152" s="43"/>
      <c r="C152" s="43"/>
      <c r="D152" s="43"/>
      <c r="E152" s="43"/>
      <c r="F152" s="43"/>
      <c r="G152" s="88" t="s">
        <v>306</v>
      </c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8"/>
      <c r="Z152" s="75" t="s">
        <v>101</v>
      </c>
      <c r="AA152" s="75"/>
      <c r="AB152" s="75"/>
      <c r="AC152" s="75"/>
      <c r="AD152" s="75"/>
      <c r="AE152" s="88" t="s">
        <v>153</v>
      </c>
      <c r="AF152" s="107"/>
      <c r="AG152" s="107"/>
      <c r="AH152" s="107"/>
      <c r="AI152" s="107"/>
      <c r="AJ152" s="107"/>
      <c r="AK152" s="107"/>
      <c r="AL152" s="107"/>
      <c r="AM152" s="107"/>
      <c r="AN152" s="108"/>
      <c r="AO152" s="53">
        <v>100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f>AO152+AW152</f>
        <v>100</v>
      </c>
      <c r="BF152" s="53"/>
      <c r="BG152" s="53"/>
      <c r="BH152" s="53"/>
      <c r="BI152" s="53"/>
      <c r="BJ152" s="53"/>
      <c r="BK152" s="53"/>
      <c r="BL152" s="53"/>
    </row>
    <row r="153" spans="1:64" ht="25.5" customHeight="1">
      <c r="A153" s="43">
        <v>0</v>
      </c>
      <c r="B153" s="43"/>
      <c r="C153" s="43"/>
      <c r="D153" s="43"/>
      <c r="E153" s="43"/>
      <c r="F153" s="43"/>
      <c r="G153" s="88" t="s">
        <v>307</v>
      </c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8"/>
      <c r="Z153" s="75" t="s">
        <v>101</v>
      </c>
      <c r="AA153" s="75"/>
      <c r="AB153" s="75"/>
      <c r="AC153" s="75"/>
      <c r="AD153" s="75"/>
      <c r="AE153" s="88" t="s">
        <v>184</v>
      </c>
      <c r="AF153" s="107"/>
      <c r="AG153" s="107"/>
      <c r="AH153" s="107"/>
      <c r="AI153" s="107"/>
      <c r="AJ153" s="107"/>
      <c r="AK153" s="107"/>
      <c r="AL153" s="107"/>
      <c r="AM153" s="107"/>
      <c r="AN153" s="108"/>
      <c r="AO153" s="53">
        <v>100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f>AO153+AW153</f>
        <v>100</v>
      </c>
      <c r="BF153" s="53"/>
      <c r="BG153" s="53"/>
      <c r="BH153" s="53"/>
      <c r="BI153" s="53"/>
      <c r="BJ153" s="53"/>
      <c r="BK153" s="53"/>
      <c r="BL153" s="53"/>
    </row>
    <row r="154" spans="1:64" ht="25.5" customHeight="1">
      <c r="A154" s="43">
        <v>0</v>
      </c>
      <c r="B154" s="43"/>
      <c r="C154" s="43"/>
      <c r="D154" s="43"/>
      <c r="E154" s="43"/>
      <c r="F154" s="43"/>
      <c r="G154" s="88" t="s">
        <v>308</v>
      </c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8"/>
      <c r="Z154" s="75" t="s">
        <v>101</v>
      </c>
      <c r="AA154" s="75"/>
      <c r="AB154" s="75"/>
      <c r="AC154" s="75"/>
      <c r="AD154" s="75"/>
      <c r="AE154" s="88" t="s">
        <v>309</v>
      </c>
      <c r="AF154" s="107"/>
      <c r="AG154" s="107"/>
      <c r="AH154" s="107"/>
      <c r="AI154" s="107"/>
      <c r="AJ154" s="107"/>
      <c r="AK154" s="107"/>
      <c r="AL154" s="107"/>
      <c r="AM154" s="107"/>
      <c r="AN154" s="108"/>
      <c r="AO154" s="53">
        <v>117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f>AO154+AW154</f>
        <v>117</v>
      </c>
      <c r="BF154" s="53"/>
      <c r="BG154" s="53"/>
      <c r="BH154" s="53"/>
      <c r="BI154" s="53"/>
      <c r="BJ154" s="53"/>
      <c r="BK154" s="53"/>
      <c r="BL154" s="53"/>
    </row>
    <row r="155" spans="1:64" ht="25.5" customHeight="1">
      <c r="A155" s="43">
        <v>0</v>
      </c>
      <c r="B155" s="43"/>
      <c r="C155" s="43"/>
      <c r="D155" s="43"/>
      <c r="E155" s="43"/>
      <c r="F155" s="43"/>
      <c r="G155" s="88" t="s">
        <v>310</v>
      </c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8"/>
      <c r="Z155" s="75" t="s">
        <v>101</v>
      </c>
      <c r="AA155" s="75"/>
      <c r="AB155" s="75"/>
      <c r="AC155" s="75"/>
      <c r="AD155" s="75"/>
      <c r="AE155" s="88" t="s">
        <v>311</v>
      </c>
      <c r="AF155" s="107"/>
      <c r="AG155" s="107"/>
      <c r="AH155" s="107"/>
      <c r="AI155" s="107"/>
      <c r="AJ155" s="107"/>
      <c r="AK155" s="107"/>
      <c r="AL155" s="107"/>
      <c r="AM155" s="107"/>
      <c r="AN155" s="108"/>
      <c r="AO155" s="53">
        <v>100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f>AO155+AW155</f>
        <v>100</v>
      </c>
      <c r="BF155" s="53"/>
      <c r="BG155" s="53"/>
      <c r="BH155" s="53"/>
      <c r="BI155" s="53"/>
      <c r="BJ155" s="53"/>
      <c r="BK155" s="53"/>
      <c r="BL155" s="53"/>
    </row>
    <row r="156" spans="1:64"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</row>
    <row r="158" spans="1:64" ht="16.5" customHeight="1">
      <c r="A158" s="117" t="s">
        <v>113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5"/>
      <c r="AO158" s="113" t="s">
        <v>114</v>
      </c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</row>
    <row r="159" spans="1:64">
      <c r="W159" s="42" t="s">
        <v>5</v>
      </c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O159" s="42" t="s">
        <v>52</v>
      </c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</row>
    <row r="160" spans="1:64" ht="15.75" customHeight="1">
      <c r="A160" s="74" t="s">
        <v>3</v>
      </c>
      <c r="B160" s="74"/>
      <c r="C160" s="74"/>
      <c r="D160" s="74"/>
      <c r="E160" s="74"/>
      <c r="F160" s="74"/>
    </row>
    <row r="161" spans="1:59" ht="13.15" customHeight="1">
      <c r="A161" s="114" t="s">
        <v>112</v>
      </c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</row>
    <row r="162" spans="1:59">
      <c r="A162" s="45" t="s">
        <v>47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spans="1:59" ht="10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</row>
    <row r="164" spans="1:59" ht="15.75" customHeight="1">
      <c r="A164" s="117" t="s">
        <v>113</v>
      </c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5"/>
      <c r="AO164" s="113" t="s">
        <v>115</v>
      </c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</row>
    <row r="165" spans="1:59">
      <c r="W165" s="42" t="s">
        <v>5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O165" s="42" t="s">
        <v>52</v>
      </c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</row>
    <row r="166" spans="1:59">
      <c r="A166" s="118">
        <v>44222</v>
      </c>
      <c r="B166" s="46"/>
      <c r="C166" s="46"/>
      <c r="D166" s="46"/>
      <c r="E166" s="46"/>
      <c r="F166" s="46"/>
      <c r="G166" s="46"/>
      <c r="H166" s="46"/>
    </row>
    <row r="167" spans="1:59">
      <c r="A167" s="42" t="s">
        <v>45</v>
      </c>
      <c r="B167" s="42"/>
      <c r="C167" s="42"/>
      <c r="D167" s="42"/>
      <c r="E167" s="42"/>
      <c r="F167" s="42"/>
      <c r="G167" s="42"/>
      <c r="H167" s="42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59">
      <c r="A168" s="24" t="s">
        <v>46</v>
      </c>
    </row>
  </sheetData>
  <mergeCells count="733"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47:F47"/>
    <mergeCell ref="G47:BL47"/>
    <mergeCell ref="A48:F48"/>
    <mergeCell ref="G48:BL48"/>
    <mergeCell ref="A166:H166"/>
    <mergeCell ref="A167:H167"/>
    <mergeCell ref="A42:F42"/>
    <mergeCell ref="G42:BL42"/>
    <mergeCell ref="A43:F43"/>
    <mergeCell ref="G43:BL43"/>
    <mergeCell ref="A44:F44"/>
    <mergeCell ref="G44:BL44"/>
    <mergeCell ref="A161:AS161"/>
    <mergeCell ref="A162:AS162"/>
    <mergeCell ref="A164:V164"/>
    <mergeCell ref="W164:AM164"/>
    <mergeCell ref="AO164:BG164"/>
    <mergeCell ref="W165:AM165"/>
    <mergeCell ref="AO165:BG165"/>
    <mergeCell ref="A158:V158"/>
    <mergeCell ref="W158:AM158"/>
    <mergeCell ref="AO158:BG158"/>
    <mergeCell ref="W159:AM159"/>
    <mergeCell ref="AO159:BG159"/>
    <mergeCell ref="A160:F16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2:C72"/>
    <mergeCell ref="D72:AA72"/>
    <mergeCell ref="AB72:AI72"/>
    <mergeCell ref="AJ72:AQ72"/>
    <mergeCell ref="AR72:AY72"/>
    <mergeCell ref="A79:BL79"/>
    <mergeCell ref="A73:C73"/>
    <mergeCell ref="D73:AA73"/>
    <mergeCell ref="AB73:AI73"/>
    <mergeCell ref="AJ73:AQ73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7:AY67"/>
    <mergeCell ref="A68:C69"/>
    <mergeCell ref="D68:AA69"/>
    <mergeCell ref="AB68:AI69"/>
    <mergeCell ref="AJ68:AQ69"/>
    <mergeCell ref="AR68:AY69"/>
    <mergeCell ref="A56:C56"/>
    <mergeCell ref="D56:AB56"/>
    <mergeCell ref="AC56:AJ56"/>
    <mergeCell ref="AK56:AR56"/>
    <mergeCell ref="AS56:AZ56"/>
    <mergeCell ref="A66:BL66"/>
    <mergeCell ref="A58:C58"/>
    <mergeCell ref="D58:AB58"/>
    <mergeCell ref="AC58:AJ58"/>
    <mergeCell ref="AK58:AR58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1:F41"/>
    <mergeCell ref="G41:BL41"/>
    <mergeCell ref="A50:AZ50"/>
    <mergeCell ref="A51:AZ51"/>
    <mergeCell ref="A52:C53"/>
    <mergeCell ref="D52:AB53"/>
    <mergeCell ref="AC52:AJ53"/>
    <mergeCell ref="AK52:AR53"/>
    <mergeCell ref="AS52:AZ53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83:L83 H105:L105 H127:L127 H149:L149 G83:G155">
    <cfRule type="cellIs" dxfId="47" priority="3" stopIfTrue="1" operator="equal">
      <formula>$G82</formula>
    </cfRule>
  </conditionalFormatting>
  <conditionalFormatting sqref="D56:D64 D64:I64">
    <cfRule type="cellIs" dxfId="46" priority="2" stopIfTrue="1" operator="equal">
      <formula>$D55</formula>
    </cfRule>
  </conditionalFormatting>
  <conditionalFormatting sqref="A83:F155">
    <cfRule type="cellIs" dxfId="4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327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329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330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328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20000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325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317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326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318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318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20000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20000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12.75" customHeight="1">
      <c r="A58" s="43">
        <v>1</v>
      </c>
      <c r="B58" s="43"/>
      <c r="C58" s="43"/>
      <c r="D58" s="89" t="s">
        <v>319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20000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20000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20000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>
        <f>AO65+AW65</f>
        <v>0</v>
      </c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8" t="s">
        <v>320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5" t="s">
        <v>95</v>
      </c>
      <c r="AA66" s="75"/>
      <c r="AB66" s="75"/>
      <c r="AC66" s="75"/>
      <c r="AD66" s="75"/>
      <c r="AE66" s="88" t="s">
        <v>85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20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77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AO67+AW67</f>
        <v>0</v>
      </c>
      <c r="BF67" s="96"/>
      <c r="BG67" s="96"/>
      <c r="BH67" s="96"/>
      <c r="BI67" s="96"/>
      <c r="BJ67" s="96"/>
      <c r="BK67" s="96"/>
      <c r="BL67" s="96"/>
    </row>
    <row r="68" spans="1:79" ht="12.75" customHeight="1">
      <c r="A68" s="43">
        <v>0</v>
      </c>
      <c r="B68" s="43"/>
      <c r="C68" s="43"/>
      <c r="D68" s="43"/>
      <c r="E68" s="43"/>
      <c r="F68" s="43"/>
      <c r="G68" s="88" t="s">
        <v>321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5" t="s">
        <v>71</v>
      </c>
      <c r="AA68" s="75"/>
      <c r="AB68" s="75"/>
      <c r="AC68" s="75"/>
      <c r="AD68" s="75"/>
      <c r="AE68" s="88" t="s">
        <v>322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89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>
        <f>AO69+AW69</f>
        <v>0</v>
      </c>
      <c r="BF69" s="96"/>
      <c r="BG69" s="96"/>
      <c r="BH69" s="96"/>
      <c r="BI69" s="96"/>
      <c r="BJ69" s="96"/>
      <c r="BK69" s="96"/>
      <c r="BL69" s="96"/>
    </row>
    <row r="70" spans="1:79" ht="25.5" customHeight="1">
      <c r="A70" s="43">
        <v>0</v>
      </c>
      <c r="B70" s="43"/>
      <c r="C70" s="43"/>
      <c r="D70" s="43"/>
      <c r="E70" s="43"/>
      <c r="F70" s="43"/>
      <c r="G70" s="88" t="s">
        <v>323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5" t="s">
        <v>95</v>
      </c>
      <c r="AA70" s="75"/>
      <c r="AB70" s="75"/>
      <c r="AC70" s="75"/>
      <c r="AD70" s="75"/>
      <c r="AE70" s="88" t="s">
        <v>324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20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99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>
        <f>AO71+AW71</f>
        <v>0</v>
      </c>
      <c r="BF71" s="96"/>
      <c r="BG71" s="96"/>
      <c r="BH71" s="96"/>
      <c r="BI71" s="96"/>
      <c r="BJ71" s="96"/>
      <c r="BK71" s="96"/>
      <c r="BL71" s="96"/>
    </row>
    <row r="72" spans="1:79" ht="25.5" customHeight="1">
      <c r="A72" s="43">
        <v>0</v>
      </c>
      <c r="B72" s="43"/>
      <c r="C72" s="43"/>
      <c r="D72" s="43"/>
      <c r="E72" s="43"/>
      <c r="F72" s="43"/>
      <c r="G72" s="88" t="s">
        <v>152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5" t="s">
        <v>101</v>
      </c>
      <c r="AA72" s="75"/>
      <c r="AB72" s="75"/>
      <c r="AC72" s="75"/>
      <c r="AD72" s="75"/>
      <c r="AE72" s="88" t="s">
        <v>153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113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114</v>
      </c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112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113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115</v>
      </c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8">
        <v>44222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44" priority="3" stopIfTrue="1" operator="equal">
      <formula>$G64</formula>
    </cfRule>
  </conditionalFormatting>
  <conditionalFormatting sqref="D49:D50 D50:I50">
    <cfRule type="cellIs" dxfId="43" priority="2" stopIfTrue="1" operator="equal">
      <formula>$D48</formula>
    </cfRule>
  </conditionalFormatting>
  <conditionalFormatting sqref="A65:F72">
    <cfRule type="cellIs" dxfId="4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337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339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340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338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1852492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1852492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171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331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172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332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333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1852492</v>
      </c>
      <c r="AL49" s="53"/>
      <c r="AM49" s="53"/>
      <c r="AN49" s="53"/>
      <c r="AO49" s="53"/>
      <c r="AP49" s="53"/>
      <c r="AQ49" s="53"/>
      <c r="AR49" s="53"/>
      <c r="AS49" s="53">
        <f>AC49+AK49</f>
        <v>1852492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1852492</v>
      </c>
      <c r="AL50" s="96"/>
      <c r="AM50" s="96"/>
      <c r="AN50" s="96"/>
      <c r="AO50" s="96"/>
      <c r="AP50" s="96"/>
      <c r="AQ50" s="96"/>
      <c r="AR50" s="96"/>
      <c r="AS50" s="96">
        <f>AC50+AK50</f>
        <v>1852492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10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8" t="s">
        <v>334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5" t="s">
        <v>95</v>
      </c>
      <c r="AA65" s="75"/>
      <c r="AB65" s="75"/>
      <c r="AC65" s="75"/>
      <c r="AD65" s="75"/>
      <c r="AE65" s="88" t="s">
        <v>85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1852.492</v>
      </c>
      <c r="AX65" s="53"/>
      <c r="AY65" s="53"/>
      <c r="AZ65" s="53"/>
      <c r="BA65" s="53"/>
      <c r="BB65" s="53"/>
      <c r="BC65" s="53"/>
      <c r="BD65" s="53"/>
      <c r="BE65" s="53">
        <f>AO65+AW65</f>
        <v>1852.492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2">
        <v>0</v>
      </c>
      <c r="B66" s="92"/>
      <c r="C66" s="92"/>
      <c r="D66" s="92"/>
      <c r="E66" s="92"/>
      <c r="F66" s="92"/>
      <c r="G66" s="106" t="s">
        <v>77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6"/>
      <c r="AF66" s="109"/>
      <c r="AG66" s="109"/>
      <c r="AH66" s="109"/>
      <c r="AI66" s="109"/>
      <c r="AJ66" s="109"/>
      <c r="AK66" s="109"/>
      <c r="AL66" s="109"/>
      <c r="AM66" s="109"/>
      <c r="AN66" s="110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</row>
    <row r="67" spans="1:64" ht="12.75" customHeight="1">
      <c r="A67" s="43">
        <v>0</v>
      </c>
      <c r="B67" s="43"/>
      <c r="C67" s="43"/>
      <c r="D67" s="43"/>
      <c r="E67" s="43"/>
      <c r="F67" s="43"/>
      <c r="G67" s="88" t="s">
        <v>335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82</v>
      </c>
      <c r="AA67" s="75"/>
      <c r="AB67" s="75"/>
      <c r="AC67" s="75"/>
      <c r="AD67" s="75"/>
      <c r="AE67" s="88" t="s">
        <v>166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89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6"/>
      <c r="AF68" s="109"/>
      <c r="AG68" s="109"/>
      <c r="AH68" s="109"/>
      <c r="AI68" s="109"/>
      <c r="AJ68" s="109"/>
      <c r="AK68" s="109"/>
      <c r="AL68" s="109"/>
      <c r="AM68" s="109"/>
      <c r="AN68" s="110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>
        <f>AO68+AW68</f>
        <v>0</v>
      </c>
      <c r="BF68" s="96"/>
      <c r="BG68" s="96"/>
      <c r="BH68" s="96"/>
      <c r="BI68" s="96"/>
      <c r="BJ68" s="96"/>
      <c r="BK68" s="96"/>
      <c r="BL68" s="96"/>
    </row>
    <row r="69" spans="1:64" ht="25.5" customHeight="1">
      <c r="A69" s="43">
        <v>0</v>
      </c>
      <c r="B69" s="43"/>
      <c r="C69" s="43"/>
      <c r="D69" s="43"/>
      <c r="E69" s="43"/>
      <c r="F69" s="43"/>
      <c r="G69" s="88" t="s">
        <v>336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95</v>
      </c>
      <c r="AA69" s="75"/>
      <c r="AB69" s="75"/>
      <c r="AC69" s="75"/>
      <c r="AD69" s="75"/>
      <c r="AE69" s="88" t="s">
        <v>168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1852.49</v>
      </c>
      <c r="AX69" s="53"/>
      <c r="AY69" s="53"/>
      <c r="AZ69" s="53"/>
      <c r="BA69" s="53"/>
      <c r="BB69" s="53"/>
      <c r="BC69" s="53"/>
      <c r="BD69" s="53"/>
      <c r="BE69" s="53">
        <f>AO69+AW69</f>
        <v>1852.49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99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>AO70+AW70</f>
        <v>0</v>
      </c>
      <c r="BF70" s="96"/>
      <c r="BG70" s="96"/>
      <c r="BH70" s="96"/>
      <c r="BI70" s="96"/>
      <c r="BJ70" s="96"/>
      <c r="BK70" s="96"/>
      <c r="BL70" s="96"/>
    </row>
    <row r="71" spans="1:64" ht="25.5" customHeight="1">
      <c r="A71" s="43">
        <v>0</v>
      </c>
      <c r="B71" s="43"/>
      <c r="C71" s="43"/>
      <c r="D71" s="43"/>
      <c r="E71" s="43"/>
      <c r="F71" s="43"/>
      <c r="G71" s="88" t="s">
        <v>152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101</v>
      </c>
      <c r="AA71" s="75"/>
      <c r="AB71" s="75"/>
      <c r="AC71" s="75"/>
      <c r="AD71" s="75"/>
      <c r="AE71" s="88" t="s">
        <v>170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7" t="s">
        <v>113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3" t="s">
        <v>114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4" t="s">
        <v>112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7" t="s">
        <v>113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3" t="s">
        <v>115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44222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dxfId="41" priority="3" stopIfTrue="1" operator="equal">
      <formula>$G63</formula>
    </cfRule>
  </conditionalFormatting>
  <conditionalFormatting sqref="D49:D50 D50:I50">
    <cfRule type="cellIs" dxfId="40" priority="2" stopIfTrue="1" operator="equal">
      <formula>$D48</formula>
    </cfRule>
  </conditionalFormatting>
  <conditionalFormatting sqref="A64:F71">
    <cfRule type="cellIs" dxfId="3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111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5" t="s">
        <v>111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110</v>
      </c>
      <c r="AP7" s="113"/>
      <c r="AQ7" s="113"/>
      <c r="AR7" s="113"/>
      <c r="AS7" s="113"/>
      <c r="AT7" s="113"/>
      <c r="AU7" s="113"/>
      <c r="AV7" s="1" t="s">
        <v>63</v>
      </c>
      <c r="AW7" s="113">
        <v>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109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111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2" t="s">
        <v>116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121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111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2" t="s">
        <v>116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346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348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340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9" t="s">
        <v>347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2" t="s">
        <v>117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.75" customHeight="1">
      <c r="A26" s="111" t="s">
        <v>171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341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1" t="s">
        <v>172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342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343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170000</v>
      </c>
      <c r="AL49" s="53"/>
      <c r="AM49" s="53"/>
      <c r="AN49" s="53"/>
      <c r="AO49" s="53"/>
      <c r="AP49" s="53"/>
      <c r="AQ49" s="53"/>
      <c r="AR49" s="53"/>
      <c r="AS49" s="53">
        <f>AC49+AK49</f>
        <v>170000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6"/>
      <c r="AE50" s="96"/>
      <c r="AF50" s="96"/>
      <c r="AG50" s="96"/>
      <c r="AH50" s="96"/>
      <c r="AI50" s="96"/>
      <c r="AJ50" s="96"/>
      <c r="AK50" s="96">
        <v>170000</v>
      </c>
      <c r="AL50" s="96"/>
      <c r="AM50" s="96"/>
      <c r="AN50" s="96"/>
      <c r="AO50" s="96"/>
      <c r="AP50" s="96"/>
      <c r="AQ50" s="96"/>
      <c r="AR50" s="96"/>
      <c r="AS50" s="96">
        <f>AC50+AK50</f>
        <v>170000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10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>
      <c r="A64" s="92">
        <v>0</v>
      </c>
      <c r="B64" s="92"/>
      <c r="C64" s="92"/>
      <c r="D64" s="92"/>
      <c r="E64" s="92"/>
      <c r="F64" s="92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>AO64+AW64</f>
        <v>0</v>
      </c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8" t="s">
        <v>334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5" t="s">
        <v>95</v>
      </c>
      <c r="AA65" s="75"/>
      <c r="AB65" s="75"/>
      <c r="AC65" s="75"/>
      <c r="AD65" s="75"/>
      <c r="AE65" s="76" t="s">
        <v>164</v>
      </c>
      <c r="AF65" s="76"/>
      <c r="AG65" s="76"/>
      <c r="AH65" s="76"/>
      <c r="AI65" s="76"/>
      <c r="AJ65" s="76"/>
      <c r="AK65" s="76"/>
      <c r="AL65" s="76"/>
      <c r="AM65" s="76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170</v>
      </c>
      <c r="AX65" s="53"/>
      <c r="AY65" s="53"/>
      <c r="AZ65" s="53"/>
      <c r="BA65" s="53"/>
      <c r="BB65" s="53"/>
      <c r="BC65" s="53"/>
      <c r="BD65" s="53"/>
      <c r="BE65" s="53">
        <f>AO65+AW65</f>
        <v>170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2">
        <v>0</v>
      </c>
      <c r="B66" s="92"/>
      <c r="C66" s="92"/>
      <c r="D66" s="92"/>
      <c r="E66" s="92"/>
      <c r="F66" s="92"/>
      <c r="G66" s="106" t="s">
        <v>77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>
        <f>AO66+AW66</f>
        <v>0</v>
      </c>
      <c r="BF66" s="96"/>
      <c r="BG66" s="96"/>
      <c r="BH66" s="96"/>
      <c r="BI66" s="96"/>
      <c r="BJ66" s="96"/>
      <c r="BK66" s="96"/>
      <c r="BL66" s="96"/>
    </row>
    <row r="67" spans="1:64" ht="12.75" customHeight="1">
      <c r="A67" s="43">
        <v>0</v>
      </c>
      <c r="B67" s="43"/>
      <c r="C67" s="43"/>
      <c r="D67" s="43"/>
      <c r="E67" s="43"/>
      <c r="F67" s="43"/>
      <c r="G67" s="88" t="s">
        <v>344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5" t="s">
        <v>71</v>
      </c>
      <c r="AA67" s="75"/>
      <c r="AB67" s="75"/>
      <c r="AC67" s="75"/>
      <c r="AD67" s="75"/>
      <c r="AE67" s="76" t="s">
        <v>166</v>
      </c>
      <c r="AF67" s="76"/>
      <c r="AG67" s="76"/>
      <c r="AH67" s="76"/>
      <c r="AI67" s="76"/>
      <c r="AJ67" s="76"/>
      <c r="AK67" s="76"/>
      <c r="AL67" s="76"/>
      <c r="AM67" s="76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89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>
        <f>AO68+AW68</f>
        <v>0</v>
      </c>
      <c r="BF68" s="96"/>
      <c r="BG68" s="96"/>
      <c r="BH68" s="96"/>
      <c r="BI68" s="96"/>
      <c r="BJ68" s="96"/>
      <c r="BK68" s="96"/>
      <c r="BL68" s="96"/>
    </row>
    <row r="69" spans="1:64" ht="25.5" customHeight="1">
      <c r="A69" s="43">
        <v>0</v>
      </c>
      <c r="B69" s="43"/>
      <c r="C69" s="43"/>
      <c r="D69" s="43"/>
      <c r="E69" s="43"/>
      <c r="F69" s="43"/>
      <c r="G69" s="88" t="s">
        <v>345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5" t="s">
        <v>95</v>
      </c>
      <c r="AA69" s="75"/>
      <c r="AB69" s="75"/>
      <c r="AC69" s="75"/>
      <c r="AD69" s="75"/>
      <c r="AE69" s="88" t="s">
        <v>168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170</v>
      </c>
      <c r="AX69" s="53"/>
      <c r="AY69" s="53"/>
      <c r="AZ69" s="53"/>
      <c r="BA69" s="53"/>
      <c r="BB69" s="53"/>
      <c r="BC69" s="53"/>
      <c r="BD69" s="53"/>
      <c r="BE69" s="53">
        <f>AO69+AW69</f>
        <v>170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99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>
        <f>AO70+AW70</f>
        <v>0</v>
      </c>
      <c r="BF70" s="96"/>
      <c r="BG70" s="96"/>
      <c r="BH70" s="96"/>
      <c r="BI70" s="96"/>
      <c r="BJ70" s="96"/>
      <c r="BK70" s="96"/>
      <c r="BL70" s="96"/>
    </row>
    <row r="71" spans="1:64" ht="25.5" customHeight="1">
      <c r="A71" s="43">
        <v>0</v>
      </c>
      <c r="B71" s="43"/>
      <c r="C71" s="43"/>
      <c r="D71" s="43"/>
      <c r="E71" s="43"/>
      <c r="F71" s="43"/>
      <c r="G71" s="88" t="s">
        <v>169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5" t="s">
        <v>101</v>
      </c>
      <c r="AA71" s="75"/>
      <c r="AB71" s="75"/>
      <c r="AC71" s="75"/>
      <c r="AD71" s="75"/>
      <c r="AE71" s="88" t="s">
        <v>170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7" t="s">
        <v>113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3" t="s">
        <v>114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4" t="s">
        <v>112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7" t="s">
        <v>113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3" t="s">
        <v>115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44222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dxfId="38" priority="3" stopIfTrue="1" operator="equal">
      <formula>$G63</formula>
    </cfRule>
  </conditionalFormatting>
  <conditionalFormatting sqref="D49:D50 D50:I50">
    <cfRule type="cellIs" dxfId="37" priority="2" stopIfTrue="1" operator="equal">
      <formula>$D48</formula>
    </cfRule>
  </conditionalFormatting>
  <conditionalFormatting sqref="A64:F71">
    <cfRule type="cellIs" dxfId="3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21</vt:i4>
      </vt:variant>
    </vt:vector>
  </HeadingPairs>
  <TitlesOfParts>
    <vt:vector size="42" baseType="lpstr">
      <vt:lpstr>КПК1210160</vt:lpstr>
      <vt:lpstr>КПК1210180</vt:lpstr>
      <vt:lpstr>КПК1213210</vt:lpstr>
      <vt:lpstr>КПК1215045</vt:lpstr>
      <vt:lpstr>КПК1216013</vt:lpstr>
      <vt:lpstr>КПК1216030</vt:lpstr>
      <vt:lpstr>КПК1217130</vt:lpstr>
      <vt:lpstr>КПК1217321</vt:lpstr>
      <vt:lpstr>КПК1217322</vt:lpstr>
      <vt:lpstr>КПК1217325</vt:lpstr>
      <vt:lpstr>КПК1217330</vt:lpstr>
      <vt:lpstr>КПК1217369</vt:lpstr>
      <vt:lpstr>КПК1217461</vt:lpstr>
      <vt:lpstr>КПК1217520</vt:lpstr>
      <vt:lpstr>КПК1217640</vt:lpstr>
      <vt:lpstr>КПК1217670</vt:lpstr>
      <vt:lpstr>КПК1218110</vt:lpstr>
      <vt:lpstr>КПК1218120</vt:lpstr>
      <vt:lpstr>КПК1218220</vt:lpstr>
      <vt:lpstr>КПК1218311</vt:lpstr>
      <vt:lpstr>КПК1218330</vt:lpstr>
      <vt:lpstr>КПК1210160!Область_печати</vt:lpstr>
      <vt:lpstr>КПК1210180!Область_печати</vt:lpstr>
      <vt:lpstr>КПК1213210!Область_печати</vt:lpstr>
      <vt:lpstr>КПК1215045!Область_печати</vt:lpstr>
      <vt:lpstr>КПК1216013!Область_печати</vt:lpstr>
      <vt:lpstr>КПК1216030!Область_печати</vt:lpstr>
      <vt:lpstr>КПК1217130!Область_печати</vt:lpstr>
      <vt:lpstr>КПК1217321!Область_печати</vt:lpstr>
      <vt:lpstr>КПК1217322!Область_печати</vt:lpstr>
      <vt:lpstr>КПК1217325!Область_печати</vt:lpstr>
      <vt:lpstr>КПК1217330!Область_печати</vt:lpstr>
      <vt:lpstr>КПК1217369!Область_печати</vt:lpstr>
      <vt:lpstr>КПК1217461!Область_печати</vt:lpstr>
      <vt:lpstr>КПК1217520!Область_печати</vt:lpstr>
      <vt:lpstr>КПК1217640!Область_печати</vt:lpstr>
      <vt:lpstr>КПК1217670!Область_печати</vt:lpstr>
      <vt:lpstr>КПК1218110!Область_печати</vt:lpstr>
      <vt:lpstr>КПК1218120!Область_печати</vt:lpstr>
      <vt:lpstr>КПК1218220!Область_печати</vt:lpstr>
      <vt:lpstr>КПК1218311!Область_печати</vt:lpstr>
      <vt:lpstr>КПК1218330!Область_печати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2021-02-05T12:44:12Z</dcterms:modified>
</cp:coreProperties>
</file>