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1700" activeTab="0"/>
  </bookViews>
  <sheets>
    <sheet name="0611010" sheetId="1" r:id="rId1"/>
  </sheets>
  <definedNames>
    <definedName name="_xlnm.Print_Area" localSheetId="0">'0611010'!$A$1:$BQ$104</definedName>
  </definedNames>
  <calcPr fullCalcOnLoad="1"/>
</workbook>
</file>

<file path=xl/sharedStrings.xml><?xml version="1.0" encoding="utf-8"?>
<sst xmlns="http://schemas.openxmlformats.org/spreadsheetml/2006/main" count="237" uniqueCount="126">
  <si>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</si>
  <si>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</si>
  <si>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</si>
  <si>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</si>
  <si>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</si>
  <si>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</si>
  <si>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(КФКВК)</t>
  </si>
  <si>
    <t>Завдання</t>
  </si>
  <si>
    <t>Напрями використання бюджетних коштів</t>
  </si>
  <si>
    <t>Усього</t>
  </si>
  <si>
    <t>№ з/п</t>
  </si>
  <si>
    <t>(код)</t>
  </si>
  <si>
    <t>Ціль державної політики</t>
  </si>
  <si>
    <t>Показники</t>
  </si>
  <si>
    <t>1.</t>
  </si>
  <si>
    <t>3.</t>
  </si>
  <si>
    <t>Затрат</t>
  </si>
  <si>
    <t>штатний розпис</t>
  </si>
  <si>
    <t>Продукту</t>
  </si>
  <si>
    <t>Якості</t>
  </si>
  <si>
    <t>гривень</t>
  </si>
  <si>
    <t>одиниць</t>
  </si>
  <si>
    <t>%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</si>
  <si>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</si>
  <si>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</si>
  <si>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</si>
  <si>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</si>
  <si>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</si>
  <si>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</si>
  <si>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</si>
  <si>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4. Цілі державної політики, на досягнення яких спрямована реалізація бюджетної програми</t>
  </si>
  <si>
    <t>zp</t>
  </si>
  <si>
    <t>name</t>
  </si>
  <si>
    <t>p5.2</t>
  </si>
  <si>
    <t>s5.2</t>
  </si>
  <si>
    <t>5. Мета бюджетної програми</t>
  </si>
  <si>
    <t>6. Завдання бюджетної програми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</si>
  <si>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</si>
  <si>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</si>
  <si>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</si>
  <si>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</si>
  <si>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</si>
  <si>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</si>
  <si>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</si>
  <si>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</si>
  <si>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</si>
  <si>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</si>
  <si>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</si>
  <si>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</si>
  <si>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</si>
  <si>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</si>
  <si>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</si>
  <si>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</si>
  <si>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</si>
  <si>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</si>
  <si>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</si>
  <si>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s5.5</t>
  </si>
  <si>
    <t>C45:BQ45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</si>
  <si>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</si>
  <si>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</si>
  <si>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</si>
  <si>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</si>
  <si>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</si>
  <si>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s5.6</t>
  </si>
  <si>
    <t>9. Результативні показники бюджетної програми та аналіз їх виконання</t>
  </si>
  <si>
    <t>N з/п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</si>
  <si>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</si>
  <si>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</si>
  <si>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</si>
  <si>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</si>
  <si>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</si>
  <si>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</si>
  <si>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</si>
  <si>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/>
  </si>
  <si>
    <t>s5.7</t>
  </si>
  <si>
    <t>Ефективності</t>
  </si>
  <si>
    <t>C89:BQ89</t>
  </si>
  <si>
    <t>10. Узагальнений висновок про виконання бюджетної програми.</t>
  </si>
  <si>
    <t>(підпис)</t>
  </si>
  <si>
    <t>(ініціали та прізвище)</t>
  </si>
  <si>
    <t>Головний бухгалтер</t>
  </si>
  <si>
    <t>осіб</t>
  </si>
  <si>
    <t>хлопчиків</t>
  </si>
  <si>
    <t>дівчаток</t>
  </si>
  <si>
    <t>Залишок планових асигнувань</t>
  </si>
  <si>
    <t>A55:BL55</t>
  </si>
  <si>
    <t>C66:BQ66</t>
  </si>
  <si>
    <t>журнал</t>
  </si>
  <si>
    <t>0611010</t>
  </si>
  <si>
    <t>0910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</si>
  <si>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</si>
  <si>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</si>
  <si>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>Забезпечення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</si>
  <si>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</si>
  <si>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 xml:space="preserve">Придбання обладнання і предметів довгострокового користування  </t>
  </si>
  <si>
    <t>кількість дошкільних навчальних закладів</t>
  </si>
  <si>
    <t>кількість груп</t>
  </si>
  <si>
    <t>середньорічна чисельність штатних посад</t>
  </si>
  <si>
    <t>в тому числі  вихователів, музкерівників</t>
  </si>
  <si>
    <t>кількість дітей, що відвідують дошкільні заклади</t>
  </si>
  <si>
    <t>кількість дітей від 0 до 6 років, з них</t>
  </si>
  <si>
    <t>чисельність вихованців на 1 вихователя, музкерівника</t>
  </si>
  <si>
    <t>Розрахунок (кількість дітей, що відвідують дошкільні заклади/середньорічна чисельність штатних посад вихователів, музкерівників</t>
  </si>
  <si>
    <t>Розрахунок (кількість дітей, що відвідують дошкільні заклади / спискова кількість дітей від 0 до 6 років*100)</t>
  </si>
  <si>
    <t>Розрахунок (касові видатки на звітний період/плановий обсяг видатків*100)</t>
  </si>
  <si>
    <t>грн.</t>
  </si>
  <si>
    <t>місцевого бюджету на 2020  рік</t>
  </si>
  <si>
    <t xml:space="preserve">Забезпечити придбання обладнання і предметів довгострокового користування  </t>
  </si>
  <si>
    <t>витрати на перебування  1 дитини в закладі дошкільної освіти</t>
  </si>
  <si>
    <t>Розрахунок  (обсяги фінансування /кількість дітей,що відвідують дошкільні заклади)</t>
  </si>
  <si>
    <t>відсоток охопленння  дітей дошкільною освітою</t>
  </si>
  <si>
    <t>Надія ПОНОМАРЕНКО</t>
  </si>
  <si>
    <t>Любов МЕЗЕНЦЕВА</t>
  </si>
  <si>
    <t>Розрахунок: обсяг видатків/кількість закладів (253000,00/25)</t>
  </si>
  <si>
    <t>Т.в.о. начальника Управління освіти</t>
  </si>
  <si>
    <t>обсяги видатків на придбання обладнання та предметів довгострокового користування</t>
  </si>
  <si>
    <t xml:space="preserve">кількість необхідного обладнання та предметів довгострокового користування </t>
  </si>
  <si>
    <t>середні витрати на придбання обладнання та предметів довгострокового користування</t>
  </si>
  <si>
    <t>рівень виконання придбання обладнання та предметів довгострокового користування</t>
  </si>
  <si>
    <t>Додаток 6 до рішення сесії</t>
  </si>
  <si>
    <t>Пояснення щодо причин розбіжностей між фактичними та затвердженими результативними показниками: зменшення середніх витрат на 1 дитину пояснюється залишками плану по загальному фонду та спеціальному фонду</t>
  </si>
  <si>
    <t xml:space="preserve">Пояснення щодо причин розбіжностей між фактичними та затвердженими результативними показниками: зменшення середньорічної чисельності штатних посад, в т.ч. вихователів та музкерівників, пояснюється наявністю вакантних посад по закладах дошкільної освіти </t>
  </si>
  <si>
    <t>Аналіз стану виконання результативних показників: результативні показники досягнуті</t>
  </si>
  <si>
    <t>Завдання бюджетної програми в цілому виконано. Відхилення окремих показників від запланованих пояснюється  непередбачуваними  карантинними обмеженнями.</t>
  </si>
  <si>
    <t>Аналіз стану виконання результативних показників: в цілому результативні показники досягнуті.</t>
  </si>
  <si>
    <t>Відхилення касових видатків від затверджено у паспорті бюджетної програми пояснюється: 1) за загальним фондом залишком плану за рахунок економії коштів: по заробітній платі в з’язку з великою кількістю лікарняних листів,  по харчуванню в з’язку з карантином, при проведенні поточних ремонтів, по енергоносіях. 2) за спеціальним фондом за рахунок економії коштів через введення карантинних обмежень та залишку плану асигнувань.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</si>
</sst>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#0"/>
    <numFmt numFmtId="18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1" applyNumberFormat="0" applyAlignment="0" applyProtection="0"/>
    <xf numFmtId="0" fontId="45" fillId="34" borderId="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1" applyNumberFormat="0" applyAlignment="0" applyProtection="0"/>
    <xf numFmtId="0" fontId="52" fillId="0" borderId="6" applyNumberFormat="0" applyFill="0" applyAlignment="0" applyProtection="0"/>
    <xf numFmtId="0" fontId="53" fillId="37" borderId="0" applyNumberFormat="0" applyBorder="0" applyAlignment="0" applyProtection="0"/>
    <xf numFmtId="0" fontId="0" fillId="38" borderId="7" applyNumberFormat="0" applyFont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4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6" fillId="9" borderId="10" applyNumberFormat="0" applyAlignment="0" applyProtection="0"/>
    <xf numFmtId="0" fontId="17" fillId="43" borderId="11" applyNumberFormat="0" applyAlignment="0" applyProtection="0"/>
    <xf numFmtId="0" fontId="18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0" fillId="44" borderId="16" applyNumberFormat="0" applyAlignment="0" applyProtection="0"/>
    <xf numFmtId="0" fontId="9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58" fillId="33" borderId="1" applyNumberFormat="0" applyAlignment="0" applyProtection="0"/>
    <xf numFmtId="0" fontId="59" fillId="0" borderId="9" applyNumberFormat="0" applyFill="0" applyAlignment="0" applyProtection="0"/>
    <xf numFmtId="0" fontId="14" fillId="3" borderId="0" applyNumberFormat="0" applyBorder="0" applyAlignment="0" applyProtection="0"/>
    <xf numFmtId="0" fontId="6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1" fillId="33" borderId="8" applyNumberFormat="0" applyAlignment="0" applyProtection="0"/>
    <xf numFmtId="0" fontId="19" fillId="0" borderId="18" applyNumberFormat="0" applyFill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47" borderId="0" xfId="0" applyFont="1" applyFill="1" applyAlignment="1">
      <alignment/>
    </xf>
    <xf numFmtId="0" fontId="25" fillId="47" borderId="0" xfId="0" applyFont="1" applyFill="1" applyAlignment="1">
      <alignment vertical="center" wrapText="1"/>
    </xf>
    <xf numFmtId="0" fontId="4" fillId="47" borderId="0" xfId="0" applyFont="1" applyFill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center" vertical="center" wrapText="1"/>
    </xf>
    <xf numFmtId="0" fontId="4" fillId="47" borderId="0" xfId="0" applyFont="1" applyFill="1" applyBorder="1" applyAlignment="1">
      <alignment horizontal="left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Border="1" applyAlignment="1">
      <alignment horizontal="left" vertical="center" wrapText="1"/>
    </xf>
    <xf numFmtId="0" fontId="3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/>
    </xf>
    <xf numFmtId="172" fontId="2" fillId="47" borderId="0" xfId="0" applyNumberFormat="1" applyFont="1" applyFill="1" applyBorder="1" applyAlignment="1">
      <alignment vertical="center" wrapText="1"/>
    </xf>
    <xf numFmtId="0" fontId="6" fillId="47" borderId="0" xfId="0" applyFont="1" applyFill="1" applyBorder="1" applyAlignment="1">
      <alignment/>
    </xf>
    <xf numFmtId="0" fontId="30" fillId="47" borderId="0" xfId="0" applyFont="1" applyFill="1" applyBorder="1" applyAlignment="1">
      <alignment/>
    </xf>
    <xf numFmtId="0" fontId="2" fillId="47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center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5" fillId="47" borderId="23" xfId="0" applyNumberFormat="1" applyFont="1" applyFill="1" applyBorder="1" applyAlignment="1">
      <alignment horizontal="center" vertical="center" wrapText="1"/>
    </xf>
    <xf numFmtId="2" fontId="5" fillId="47" borderId="23" xfId="0" applyNumberFormat="1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left" vertical="center" wrapText="1"/>
    </xf>
    <xf numFmtId="0" fontId="2" fillId="47" borderId="27" xfId="0" applyFont="1" applyFill="1" applyBorder="1" applyAlignment="1">
      <alignment horizontal="left" vertical="center" wrapText="1"/>
    </xf>
    <xf numFmtId="0" fontId="2" fillId="47" borderId="28" xfId="0" applyFont="1" applyFill="1" applyBorder="1" applyAlignment="1">
      <alignment horizontal="left" vertical="center" wrapText="1"/>
    </xf>
    <xf numFmtId="0" fontId="2" fillId="47" borderId="23" xfId="0" applyFont="1" applyFill="1" applyBorder="1" applyAlignment="1">
      <alignment horizontal="left" vertical="center" wrapText="1"/>
    </xf>
    <xf numFmtId="0" fontId="3" fillId="47" borderId="0" xfId="0" applyFont="1" applyFill="1" applyAlignment="1">
      <alignment horizontal="left" vertical="center" wrapText="1"/>
    </xf>
    <xf numFmtId="0" fontId="5" fillId="47" borderId="0" xfId="0" applyFont="1" applyFill="1" applyAlignment="1">
      <alignment horizontal="right" vertical="center" wrapText="1"/>
    </xf>
    <xf numFmtId="0" fontId="3" fillId="47" borderId="26" xfId="0" applyFont="1" applyFill="1" applyBorder="1" applyAlignment="1">
      <alignment horizontal="center" vertical="top" wrapText="1"/>
    </xf>
    <xf numFmtId="0" fontId="3" fillId="47" borderId="27" xfId="0" applyFont="1" applyFill="1" applyBorder="1" applyAlignment="1">
      <alignment horizontal="center" vertical="top" wrapText="1"/>
    </xf>
    <xf numFmtId="0" fontId="3" fillId="47" borderId="28" xfId="0" applyFont="1" applyFill="1" applyBorder="1" applyAlignment="1">
      <alignment horizontal="center" vertical="top" wrapText="1"/>
    </xf>
    <xf numFmtId="49" fontId="2" fillId="47" borderId="26" xfId="0" applyNumberFormat="1" applyFont="1" applyFill="1" applyBorder="1" applyAlignment="1">
      <alignment horizontal="center" vertical="top" wrapText="1"/>
    </xf>
    <xf numFmtId="49" fontId="2" fillId="47" borderId="27" xfId="0" applyNumberFormat="1" applyFont="1" applyFill="1" applyBorder="1" applyAlignment="1">
      <alignment horizontal="center" vertical="top" wrapText="1"/>
    </xf>
    <xf numFmtId="49" fontId="2" fillId="47" borderId="28" xfId="0" applyNumberFormat="1" applyFont="1" applyFill="1" applyBorder="1" applyAlignment="1">
      <alignment horizontal="center" vertical="top" wrapText="1"/>
    </xf>
    <xf numFmtId="49" fontId="2" fillId="47" borderId="23" xfId="0" applyNumberFormat="1" applyFont="1" applyFill="1" applyBorder="1" applyAlignment="1">
      <alignment horizontal="center" vertical="center" wrapText="1"/>
    </xf>
    <xf numFmtId="0" fontId="3" fillId="47" borderId="26" xfId="0" applyNumberFormat="1" applyFont="1" applyFill="1" applyBorder="1" applyAlignment="1">
      <alignment horizontal="center" vertical="top" wrapText="1"/>
    </xf>
    <xf numFmtId="0" fontId="3" fillId="47" borderId="27" xfId="0" applyNumberFormat="1" applyFont="1" applyFill="1" applyBorder="1" applyAlignment="1">
      <alignment horizontal="center" vertical="top" wrapText="1"/>
    </xf>
    <xf numFmtId="0" fontId="3" fillId="47" borderId="28" xfId="0" applyNumberFormat="1" applyFont="1" applyFill="1" applyBorder="1" applyAlignment="1">
      <alignment horizontal="center" vertical="top" wrapText="1"/>
    </xf>
    <xf numFmtId="1" fontId="5" fillId="47" borderId="23" xfId="0" applyNumberFormat="1" applyFont="1" applyFill="1" applyBorder="1" applyAlignment="1">
      <alignment horizontal="center" vertical="center" wrapText="1"/>
    </xf>
    <xf numFmtId="4" fontId="5" fillId="47" borderId="23" xfId="0" applyNumberFormat="1" applyFont="1" applyFill="1" applyBorder="1" applyAlignment="1">
      <alignment horizontal="center" vertical="center" wrapText="1"/>
    </xf>
    <xf numFmtId="3" fontId="5" fillId="47" borderId="23" xfId="0" applyNumberFormat="1" applyFont="1" applyFill="1" applyBorder="1" applyAlignment="1">
      <alignment horizontal="center" vertical="center" wrapText="1"/>
    </xf>
    <xf numFmtId="0" fontId="27" fillId="47" borderId="23" xfId="0" applyNumberFormat="1" applyFont="1" applyFill="1" applyBorder="1" applyAlignment="1">
      <alignment horizontal="center" vertical="center" wrapText="1"/>
    </xf>
    <xf numFmtId="181" fontId="5" fillId="47" borderId="23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4" fillId="47" borderId="25" xfId="0" applyFont="1" applyFill="1" applyBorder="1" applyAlignment="1">
      <alignment horizontal="left" vertical="top" wrapText="1"/>
    </xf>
    <xf numFmtId="49" fontId="4" fillId="47" borderId="25" xfId="0" applyNumberFormat="1" applyFont="1" applyFill="1" applyBorder="1" applyAlignment="1">
      <alignment horizontal="center" vertical="center" wrapText="1"/>
    </xf>
    <xf numFmtId="0" fontId="0" fillId="47" borderId="27" xfId="0" applyFont="1" applyFill="1" applyBorder="1" applyAlignment="1">
      <alignment horizontal="center" vertical="top" wrapText="1"/>
    </xf>
    <xf numFmtId="0" fontId="0" fillId="47" borderId="28" xfId="0" applyFont="1" applyFill="1" applyBorder="1" applyAlignment="1">
      <alignment horizontal="center" vertical="top" wrapText="1"/>
    </xf>
    <xf numFmtId="0" fontId="3" fillId="47" borderId="26" xfId="0" applyNumberFormat="1" applyFont="1" applyFill="1" applyBorder="1" applyAlignment="1">
      <alignment horizontal="left" vertical="top" wrapText="1"/>
    </xf>
    <xf numFmtId="0" fontId="26" fillId="47" borderId="27" xfId="0" applyFont="1" applyFill="1" applyBorder="1" applyAlignment="1">
      <alignment horizontal="left" vertical="top" wrapText="1"/>
    </xf>
    <xf numFmtId="0" fontId="26" fillId="47" borderId="28" xfId="0" applyFont="1" applyFill="1" applyBorder="1" applyAlignment="1">
      <alignment horizontal="left" vertical="top" wrapText="1"/>
    </xf>
    <xf numFmtId="0" fontId="4" fillId="47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left" wrapText="1"/>
    </xf>
    <xf numFmtId="0" fontId="25" fillId="47" borderId="0" xfId="0" applyFont="1" applyFill="1" applyAlignment="1">
      <alignment horizontal="left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5" fillId="47" borderId="23" xfId="0" applyFont="1" applyFill="1" applyBorder="1" applyAlignment="1">
      <alignment horizontal="center" vertical="center" wrapText="1"/>
    </xf>
    <xf numFmtId="0" fontId="5" fillId="47" borderId="26" xfId="0" applyFont="1" applyFill="1" applyBorder="1" applyAlignment="1">
      <alignment horizontal="center" vertical="center" wrapText="1"/>
    </xf>
    <xf numFmtId="0" fontId="5" fillId="47" borderId="27" xfId="0" applyFont="1" applyFill="1" applyBorder="1" applyAlignment="1">
      <alignment horizontal="center" vertical="center" wrapText="1"/>
    </xf>
    <xf numFmtId="0" fontId="5" fillId="47" borderId="28" xfId="0" applyFont="1" applyFill="1" applyBorder="1" applyAlignment="1">
      <alignment horizontal="center" vertical="center" wrapText="1"/>
    </xf>
    <xf numFmtId="0" fontId="4" fillId="47" borderId="25" xfId="0" applyFont="1" applyFill="1" applyBorder="1" applyAlignment="1" quotePrefix="1">
      <alignment horizontal="center" vertical="center" wrapText="1"/>
    </xf>
    <xf numFmtId="0" fontId="4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172" fontId="2" fillId="47" borderId="23" xfId="0" applyNumberFormat="1" applyFont="1" applyFill="1" applyBorder="1" applyAlignment="1">
      <alignment horizontal="center" vertical="center" wrapText="1"/>
    </xf>
    <xf numFmtId="0" fontId="7" fillId="47" borderId="23" xfId="0" applyNumberFormat="1" applyFont="1" applyFill="1" applyBorder="1" applyAlignment="1">
      <alignment horizontal="center" vertical="center" wrapText="1"/>
    </xf>
    <xf numFmtId="172" fontId="7" fillId="47" borderId="23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49" fontId="3" fillId="47" borderId="26" xfId="0" applyNumberFormat="1" applyFont="1" applyFill="1" applyBorder="1" applyAlignment="1">
      <alignment horizontal="center" vertical="top" wrapText="1"/>
    </xf>
    <xf numFmtId="4" fontId="5" fillId="47" borderId="23" xfId="0" applyNumberFormat="1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center" vertical="center" wrapText="1"/>
    </xf>
    <xf numFmtId="4" fontId="27" fillId="47" borderId="23" xfId="0" applyNumberFormat="1" applyFont="1" applyFill="1" applyBorder="1" applyAlignment="1">
      <alignment horizontal="center" vertical="center" wrapText="1"/>
    </xf>
    <xf numFmtId="0" fontId="4" fillId="47" borderId="23" xfId="0" applyFont="1" applyFill="1" applyBorder="1" applyAlignment="1">
      <alignment horizontal="center" vertical="center" wrapText="1"/>
    </xf>
    <xf numFmtId="49" fontId="4" fillId="47" borderId="26" xfId="0" applyNumberFormat="1" applyFont="1" applyFill="1" applyBorder="1" applyAlignment="1">
      <alignment horizontal="center" vertical="top" wrapText="1"/>
    </xf>
    <xf numFmtId="0" fontId="8" fillId="47" borderId="27" xfId="0" applyFont="1" applyFill="1" applyBorder="1" applyAlignment="1">
      <alignment horizontal="center" vertical="top" wrapText="1"/>
    </xf>
    <xf numFmtId="0" fontId="8" fillId="47" borderId="28" xfId="0" applyFont="1" applyFill="1" applyBorder="1" applyAlignment="1">
      <alignment horizontal="center" vertical="top" wrapText="1"/>
    </xf>
    <xf numFmtId="0" fontId="0" fillId="47" borderId="23" xfId="0" applyFont="1" applyFill="1" applyBorder="1" applyAlignment="1">
      <alignment horizontal="center"/>
    </xf>
    <xf numFmtId="0" fontId="2" fillId="47" borderId="26" xfId="0" applyNumberFormat="1" applyFont="1" applyFill="1" applyBorder="1" applyAlignment="1">
      <alignment horizontal="center" vertical="center" wrapText="1"/>
    </xf>
    <xf numFmtId="0" fontId="2" fillId="47" borderId="27" xfId="0" applyNumberFormat="1" applyFont="1" applyFill="1" applyBorder="1" applyAlignment="1">
      <alignment horizontal="center" vertical="center" wrapText="1"/>
    </xf>
    <xf numFmtId="0" fontId="2" fillId="47" borderId="28" xfId="0" applyNumberFormat="1" applyFont="1" applyFill="1" applyBorder="1" applyAlignment="1">
      <alignment horizontal="center" vertical="center" wrapText="1"/>
    </xf>
    <xf numFmtId="4" fontId="29" fillId="47" borderId="23" xfId="0" applyNumberFormat="1" applyFont="1" applyFill="1" applyBorder="1" applyAlignment="1">
      <alignment horizontal="center" vertical="center"/>
    </xf>
    <xf numFmtId="4" fontId="27" fillId="47" borderId="23" xfId="0" applyNumberFormat="1" applyFont="1" applyFill="1" applyBorder="1" applyAlignment="1">
      <alignment horizontal="center" vertical="center" wrapText="1"/>
    </xf>
    <xf numFmtId="4" fontId="28" fillId="47" borderId="23" xfId="0" applyNumberFormat="1" applyFont="1" applyFill="1" applyBorder="1" applyAlignment="1">
      <alignment horizontal="center" vertical="center"/>
    </xf>
    <xf numFmtId="0" fontId="4" fillId="47" borderId="26" xfId="0" applyFont="1" applyFill="1" applyBorder="1" applyAlignment="1">
      <alignment horizontal="center" vertical="top" wrapText="1"/>
    </xf>
    <xf numFmtId="0" fontId="3" fillId="47" borderId="23" xfId="0" applyFont="1" applyFill="1" applyBorder="1" applyAlignment="1">
      <alignment horizontal="center" vertical="center"/>
    </xf>
    <xf numFmtId="172" fontId="27" fillId="47" borderId="23" xfId="0" applyNumberFormat="1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/>
    </xf>
    <xf numFmtId="0" fontId="2" fillId="47" borderId="0" xfId="0" applyFont="1" applyFill="1" applyAlignment="1">
      <alignment horizontal="center"/>
    </xf>
    <xf numFmtId="0" fontId="3" fillId="47" borderId="25" xfId="0" applyFont="1" applyFill="1" applyBorder="1" applyAlignment="1">
      <alignment horizontal="left" vertical="top" wrapText="1"/>
    </xf>
    <xf numFmtId="0" fontId="4" fillId="47" borderId="0" xfId="0" applyFont="1" applyFill="1" applyAlignment="1">
      <alignment horizontal="left" vertical="top" wrapText="1"/>
    </xf>
    <xf numFmtId="0" fontId="2" fillId="47" borderId="25" xfId="0" applyFont="1" applyFill="1" applyBorder="1" applyAlignment="1">
      <alignment horizontal="center" vertical="center" wrapText="1"/>
    </xf>
    <xf numFmtId="49" fontId="7" fillId="47" borderId="26" xfId="0" applyNumberFormat="1" applyFont="1" applyFill="1" applyBorder="1" applyAlignment="1">
      <alignment horizontal="center" vertical="top" wrapText="1"/>
    </xf>
    <xf numFmtId="49" fontId="7" fillId="47" borderId="23" xfId="0" applyNumberFormat="1" applyFont="1" applyFill="1" applyBorder="1" applyAlignment="1">
      <alignment horizontal="center" vertical="center" wrapText="1"/>
    </xf>
    <xf numFmtId="0" fontId="2" fillId="47" borderId="26" xfId="0" applyNumberFormat="1" applyFont="1" applyFill="1" applyBorder="1" applyAlignment="1">
      <alignment horizontal="center" vertical="top" wrapText="1"/>
    </xf>
    <xf numFmtId="0" fontId="2" fillId="47" borderId="27" xfId="0" applyNumberFormat="1" applyFont="1" applyFill="1" applyBorder="1" applyAlignment="1">
      <alignment horizontal="center" vertical="top" wrapText="1"/>
    </xf>
    <xf numFmtId="0" fontId="2" fillId="47" borderId="28" xfId="0" applyNumberFormat="1" applyFont="1" applyFill="1" applyBorder="1" applyAlignment="1">
      <alignment horizontal="center"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B104"/>
  <sheetViews>
    <sheetView tabSelected="1" view="pageBreakPreview" zoomScale="70" zoomScaleSheetLayoutView="70" zoomScalePageLayoutView="0" workbookViewId="0" topLeftCell="A12">
      <selection activeCell="C83" sqref="C83:BQ83"/>
    </sheetView>
  </sheetViews>
  <sheetFormatPr defaultColWidth="9.00390625" defaultRowHeight="15" customHeight="1"/>
  <cols>
    <col min="1" max="50" width="2.875" style="1" customWidth="1"/>
    <col min="51" max="51" width="4.00390625" style="1" customWidth="1"/>
    <col min="52" max="54" width="2.875" style="1" customWidth="1"/>
    <col min="55" max="55" width="5.875" style="1" customWidth="1"/>
    <col min="56" max="64" width="2.875" style="1" customWidth="1"/>
    <col min="65" max="68" width="3.375" style="1" customWidth="1"/>
    <col min="69" max="69" width="5.375" style="1" customWidth="1"/>
    <col min="70" max="16384" width="8.875" style="1" customWidth="1"/>
  </cols>
  <sheetData>
    <row r="1" spans="1:69" ht="9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6" t="s">
        <v>27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10"/>
      <c r="BN1" s="10"/>
      <c r="BO1" s="10"/>
      <c r="BP1" s="10"/>
      <c r="BQ1" s="10"/>
    </row>
    <row r="2" spans="1:69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10"/>
      <c r="BN2" s="10"/>
      <c r="BO2" s="10"/>
      <c r="BP2" s="10"/>
      <c r="BQ2" s="10"/>
    </row>
    <row r="3" spans="1:69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10"/>
      <c r="BN3" s="10"/>
      <c r="BO3" s="10"/>
      <c r="BP3" s="10"/>
      <c r="BQ3" s="10"/>
    </row>
    <row r="4" spans="1:69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10"/>
      <c r="BN4" s="10"/>
      <c r="BO4" s="10"/>
      <c r="BP4" s="10"/>
      <c r="BQ4" s="10"/>
    </row>
    <row r="5" spans="1:69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10"/>
      <c r="BN5" s="10"/>
      <c r="BO5" s="10"/>
      <c r="BP5" s="10"/>
      <c r="BQ5" s="10"/>
    </row>
    <row r="6" spans="1:69" ht="9.75" customHeight="1" hidden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10"/>
      <c r="BN6" s="10"/>
      <c r="BO6" s="10"/>
      <c r="BP6" s="10"/>
      <c r="BQ6" s="10"/>
    </row>
    <row r="7" spans="1:69" ht="9.75" customHeight="1" hidden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10"/>
      <c r="BN7" s="10"/>
      <c r="BO7" s="10"/>
      <c r="BP7" s="10"/>
      <c r="BQ7" s="10"/>
    </row>
    <row r="8" spans="1:69" ht="8.25" customHeight="1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0"/>
      <c r="BN8" s="10"/>
      <c r="BO8" s="10"/>
      <c r="BP8" s="10"/>
      <c r="BQ8" s="10"/>
    </row>
    <row r="9" spans="1:69" ht="15">
      <c r="A9" s="65" t="s">
        <v>28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10"/>
      <c r="BN9" s="10"/>
      <c r="BO9" s="10"/>
      <c r="BP9" s="10"/>
      <c r="BQ9" s="10"/>
    </row>
    <row r="10" spans="1:69" ht="15.75" customHeight="1">
      <c r="A10" s="65" t="s">
        <v>29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10"/>
      <c r="BN10" s="10"/>
      <c r="BO10" s="10"/>
      <c r="BP10" s="10"/>
      <c r="BQ10" s="10"/>
    </row>
    <row r="11" spans="1:69" ht="15.75" customHeight="1">
      <c r="A11" s="65" t="s">
        <v>106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10"/>
      <c r="BN11" s="10"/>
      <c r="BO11" s="10"/>
      <c r="BP11" s="10"/>
      <c r="BQ11" s="10"/>
    </row>
    <row r="12" spans="1:69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0"/>
      <c r="BN12" s="10"/>
      <c r="BO12" s="10"/>
      <c r="BP12" s="10"/>
      <c r="BQ12" s="10"/>
    </row>
    <row r="13" spans="1:69" ht="27.75" customHeight="1">
      <c r="A13" s="56" t="s">
        <v>14</v>
      </c>
      <c r="B13" s="56"/>
      <c r="C13" s="13"/>
      <c r="D13" s="59" t="s">
        <v>23</v>
      </c>
      <c r="E13" s="59"/>
      <c r="F13" s="59"/>
      <c r="G13" s="59"/>
      <c r="H13" s="59"/>
      <c r="I13" s="59"/>
      <c r="J13" s="59"/>
      <c r="K13" s="13"/>
      <c r="L13" s="58" t="s">
        <v>25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10"/>
      <c r="BN13" s="10"/>
      <c r="BO13" s="10"/>
      <c r="BP13" s="10"/>
      <c r="BQ13" s="10"/>
    </row>
    <row r="14" spans="1:69" ht="15.75" customHeight="1">
      <c r="A14" s="14"/>
      <c r="B14" s="14"/>
      <c r="C14" s="14"/>
      <c r="D14" s="68" t="s">
        <v>11</v>
      </c>
      <c r="E14" s="68"/>
      <c r="F14" s="68"/>
      <c r="G14" s="68"/>
      <c r="H14" s="68"/>
      <c r="I14" s="68"/>
      <c r="J14" s="68"/>
      <c r="K14" s="14"/>
      <c r="L14" s="57" t="s">
        <v>0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10"/>
      <c r="BN14" s="10"/>
      <c r="BO14" s="10"/>
      <c r="BP14" s="10"/>
      <c r="BQ14" s="10"/>
    </row>
    <row r="15" spans="1:69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0"/>
      <c r="BN15" s="10"/>
      <c r="BO15" s="10"/>
      <c r="BP15" s="10"/>
      <c r="BQ15" s="10"/>
    </row>
    <row r="16" spans="1:69" ht="27.75" customHeight="1">
      <c r="A16" s="56" t="s">
        <v>5</v>
      </c>
      <c r="B16" s="56"/>
      <c r="C16" s="13"/>
      <c r="D16" s="59" t="s">
        <v>24</v>
      </c>
      <c r="E16" s="59"/>
      <c r="F16" s="59"/>
      <c r="G16" s="59"/>
      <c r="H16" s="59"/>
      <c r="I16" s="59"/>
      <c r="J16" s="59"/>
      <c r="K16" s="13"/>
      <c r="L16" s="58" t="s">
        <v>25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10"/>
      <c r="BN16" s="10"/>
      <c r="BO16" s="10"/>
      <c r="BP16" s="10"/>
      <c r="BQ16" s="10"/>
    </row>
    <row r="17" spans="1:69" ht="15.75" customHeight="1">
      <c r="A17" s="14"/>
      <c r="B17" s="14"/>
      <c r="C17" s="14"/>
      <c r="D17" s="68" t="s">
        <v>11</v>
      </c>
      <c r="E17" s="68"/>
      <c r="F17" s="68"/>
      <c r="G17" s="68"/>
      <c r="H17" s="68"/>
      <c r="I17" s="68"/>
      <c r="J17" s="68"/>
      <c r="K17" s="14"/>
      <c r="L17" s="57" t="s">
        <v>1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10"/>
      <c r="BN17" s="10"/>
      <c r="BO17" s="10"/>
      <c r="BP17" s="10"/>
      <c r="BQ17" s="10"/>
    </row>
    <row r="18" spans="1:69" ht="6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0"/>
      <c r="BN18" s="10"/>
      <c r="BO18" s="10"/>
      <c r="BP18" s="10"/>
      <c r="BQ18" s="10"/>
    </row>
    <row r="19" spans="1:69" ht="31.5" customHeight="1">
      <c r="A19" s="56" t="s">
        <v>15</v>
      </c>
      <c r="B19" s="56"/>
      <c r="C19" s="13"/>
      <c r="D19" s="59" t="s">
        <v>88</v>
      </c>
      <c r="E19" s="59"/>
      <c r="F19" s="59"/>
      <c r="G19" s="59"/>
      <c r="H19" s="59"/>
      <c r="I19" s="59"/>
      <c r="J19" s="59"/>
      <c r="K19" s="13"/>
      <c r="L19" s="73" t="s">
        <v>89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58" t="s">
        <v>90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10"/>
      <c r="BN19" s="10"/>
      <c r="BO19" s="10"/>
      <c r="BP19" s="10"/>
      <c r="BQ19" s="10"/>
    </row>
    <row r="20" spans="1:69" ht="19.5" customHeight="1">
      <c r="A20" s="14"/>
      <c r="B20" s="14"/>
      <c r="C20" s="14"/>
      <c r="D20" s="31" t="s">
        <v>11</v>
      </c>
      <c r="E20" s="31"/>
      <c r="F20" s="31"/>
      <c r="G20" s="31"/>
      <c r="H20" s="31"/>
      <c r="I20" s="31"/>
      <c r="J20" s="31"/>
      <c r="K20" s="14"/>
      <c r="L20" s="57" t="s">
        <v>6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2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10"/>
      <c r="BN20" s="10"/>
      <c r="BO20" s="10"/>
      <c r="BP20" s="10"/>
      <c r="BQ20" s="10"/>
    </row>
    <row r="21" spans="1:69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5.75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10"/>
      <c r="BN22" s="10"/>
      <c r="BO22" s="10"/>
      <c r="BP22" s="10"/>
      <c r="BQ22" s="10"/>
    </row>
    <row r="23" spans="1:69" ht="23.25" customHeight="1">
      <c r="A23" s="69" t="s">
        <v>10</v>
      </c>
      <c r="B23" s="69"/>
      <c r="C23" s="69"/>
      <c r="D23" s="69"/>
      <c r="E23" s="69"/>
      <c r="F23" s="69"/>
      <c r="G23" s="70" t="s">
        <v>12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2"/>
      <c r="BM23" s="10"/>
      <c r="BN23" s="10"/>
      <c r="BO23" s="10"/>
      <c r="BP23" s="10"/>
      <c r="BQ23" s="10"/>
    </row>
    <row r="24" spans="1:69" ht="15">
      <c r="A24" s="33">
        <v>1</v>
      </c>
      <c r="B24" s="33"/>
      <c r="C24" s="33"/>
      <c r="D24" s="33"/>
      <c r="E24" s="33"/>
      <c r="F24" s="33"/>
      <c r="G24" s="70">
        <v>2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  <c r="BM24" s="10"/>
      <c r="BN24" s="10"/>
      <c r="BO24" s="10"/>
      <c r="BP24" s="10"/>
      <c r="BQ24" s="10"/>
    </row>
    <row r="25" spans="1:79" ht="10.5" customHeight="1" hidden="1">
      <c r="A25" s="34" t="s">
        <v>31</v>
      </c>
      <c r="B25" s="34"/>
      <c r="C25" s="34"/>
      <c r="D25" s="34"/>
      <c r="E25" s="34"/>
      <c r="F25" s="34"/>
      <c r="G25" s="35" t="s">
        <v>32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  <c r="BM25" s="10"/>
      <c r="BN25" s="10"/>
      <c r="BO25" s="10"/>
      <c r="BP25" s="10"/>
      <c r="BQ25" s="10"/>
      <c r="CA25" s="1" t="s">
        <v>33</v>
      </c>
    </row>
    <row r="26" spans="1:79" ht="20.25" customHeight="1">
      <c r="A26" s="33">
        <v>1</v>
      </c>
      <c r="B26" s="33"/>
      <c r="C26" s="33"/>
      <c r="D26" s="33"/>
      <c r="E26" s="33"/>
      <c r="F26" s="33"/>
      <c r="G26" s="62" t="s">
        <v>91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10"/>
      <c r="BN26" s="10"/>
      <c r="BO26" s="10"/>
      <c r="BP26" s="10"/>
      <c r="BQ26" s="10"/>
      <c r="CA26" s="1" t="s">
        <v>34</v>
      </c>
    </row>
    <row r="27" spans="1:6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0"/>
      <c r="BN27" s="10"/>
      <c r="BO27" s="10"/>
      <c r="BP27" s="10"/>
      <c r="BQ27" s="10"/>
    </row>
    <row r="28" spans="1:69" ht="15.75" customHeight="1">
      <c r="A28" s="39" t="s">
        <v>35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10"/>
      <c r="BN28" s="10"/>
      <c r="BO28" s="10"/>
      <c r="BP28" s="10"/>
      <c r="BQ28" s="10"/>
    </row>
    <row r="29" spans="1:69" ht="24" customHeight="1">
      <c r="A29" s="58" t="s">
        <v>92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10"/>
      <c r="BN29" s="10"/>
      <c r="BO29" s="10"/>
      <c r="BP29" s="10"/>
      <c r="BQ29" s="10"/>
    </row>
    <row r="30" spans="1:69" ht="12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0"/>
      <c r="BN30" s="10"/>
      <c r="BO30" s="10"/>
      <c r="BP30" s="10"/>
      <c r="BQ30" s="10"/>
    </row>
    <row r="31" spans="1:69" ht="15.75" customHeight="1">
      <c r="A31" s="39" t="s">
        <v>36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10"/>
      <c r="BN31" s="10"/>
      <c r="BO31" s="10"/>
      <c r="BP31" s="10"/>
      <c r="BQ31" s="10"/>
    </row>
    <row r="32" spans="1:69" ht="19.5" customHeight="1">
      <c r="A32" s="69" t="s">
        <v>10</v>
      </c>
      <c r="B32" s="69"/>
      <c r="C32" s="69"/>
      <c r="D32" s="69"/>
      <c r="E32" s="69"/>
      <c r="F32" s="69"/>
      <c r="G32" s="70" t="s">
        <v>7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BM32" s="10"/>
      <c r="BN32" s="10"/>
      <c r="BO32" s="10"/>
      <c r="BP32" s="10"/>
      <c r="BQ32" s="10"/>
    </row>
    <row r="33" spans="1:69" ht="15">
      <c r="A33" s="33">
        <v>1</v>
      </c>
      <c r="B33" s="33"/>
      <c r="C33" s="33"/>
      <c r="D33" s="33"/>
      <c r="E33" s="33"/>
      <c r="F33" s="33"/>
      <c r="G33" s="70">
        <v>2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BM33" s="10"/>
      <c r="BN33" s="10"/>
      <c r="BO33" s="10"/>
      <c r="BP33" s="10"/>
      <c r="BQ33" s="10"/>
    </row>
    <row r="34" spans="1:79" ht="10.5" customHeight="1" hidden="1">
      <c r="A34" s="34" t="s">
        <v>37</v>
      </c>
      <c r="B34" s="34"/>
      <c r="C34" s="34"/>
      <c r="D34" s="34"/>
      <c r="E34" s="34"/>
      <c r="F34" s="34"/>
      <c r="G34" s="35" t="s">
        <v>32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  <c r="BM34" s="10"/>
      <c r="BN34" s="10"/>
      <c r="BO34" s="10"/>
      <c r="BP34" s="10"/>
      <c r="BQ34" s="10"/>
      <c r="CA34" s="1" t="s">
        <v>38</v>
      </c>
    </row>
    <row r="35" spans="1:79" ht="15">
      <c r="A35" s="33">
        <v>1</v>
      </c>
      <c r="B35" s="33"/>
      <c r="C35" s="33"/>
      <c r="D35" s="33"/>
      <c r="E35" s="33"/>
      <c r="F35" s="33"/>
      <c r="G35" s="62" t="s">
        <v>93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  <c r="BM35" s="10"/>
      <c r="BN35" s="10"/>
      <c r="BO35" s="10"/>
      <c r="BP35" s="10"/>
      <c r="BQ35" s="10"/>
      <c r="CA35" s="1" t="s">
        <v>39</v>
      </c>
    </row>
    <row r="36" spans="1:79" ht="15">
      <c r="A36" s="33">
        <v>2</v>
      </c>
      <c r="B36" s="33"/>
      <c r="C36" s="33"/>
      <c r="D36" s="33"/>
      <c r="E36" s="33"/>
      <c r="F36" s="33"/>
      <c r="G36" s="62" t="s">
        <v>107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  <c r="BM36" s="10"/>
      <c r="BN36" s="10"/>
      <c r="BO36" s="10"/>
      <c r="BP36" s="10"/>
      <c r="BQ36" s="10"/>
      <c r="CA36" s="1" t="s">
        <v>39</v>
      </c>
    </row>
    <row r="37" spans="1:69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ht="15.75" customHeight="1">
      <c r="A38" s="39" t="s">
        <v>40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ht="15" customHeight="1">
      <c r="A39" s="40" t="s">
        <v>41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69" ht="48" customHeight="1">
      <c r="A40" s="33" t="s">
        <v>10</v>
      </c>
      <c r="B40" s="33"/>
      <c r="C40" s="33" t="s">
        <v>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42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43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44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69" ht="37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45</v>
      </c>
      <c r="AB41" s="33"/>
      <c r="AC41" s="33"/>
      <c r="AD41" s="33"/>
      <c r="AE41" s="33"/>
      <c r="AF41" s="33" t="s">
        <v>46</v>
      </c>
      <c r="AG41" s="33"/>
      <c r="AH41" s="33"/>
      <c r="AI41" s="33"/>
      <c r="AJ41" s="33"/>
      <c r="AK41" s="33" t="s">
        <v>47</v>
      </c>
      <c r="AL41" s="33"/>
      <c r="AM41" s="33"/>
      <c r="AN41" s="33"/>
      <c r="AO41" s="33"/>
      <c r="AP41" s="33" t="s">
        <v>45</v>
      </c>
      <c r="AQ41" s="33"/>
      <c r="AR41" s="33"/>
      <c r="AS41" s="33"/>
      <c r="AT41" s="33"/>
      <c r="AU41" s="33" t="s">
        <v>46</v>
      </c>
      <c r="AV41" s="33"/>
      <c r="AW41" s="33"/>
      <c r="AX41" s="33"/>
      <c r="AY41" s="33"/>
      <c r="AZ41" s="33" t="s">
        <v>47</v>
      </c>
      <c r="BA41" s="33"/>
      <c r="BB41" s="33"/>
      <c r="BC41" s="33"/>
      <c r="BD41" s="33" t="s">
        <v>45</v>
      </c>
      <c r="BE41" s="33"/>
      <c r="BF41" s="33"/>
      <c r="BG41" s="33"/>
      <c r="BH41" s="33"/>
      <c r="BI41" s="33" t="s">
        <v>46</v>
      </c>
      <c r="BJ41" s="33"/>
      <c r="BK41" s="33"/>
      <c r="BL41" s="33"/>
      <c r="BM41" s="33"/>
      <c r="BN41" s="33" t="s">
        <v>48</v>
      </c>
      <c r="BO41" s="33"/>
      <c r="BP41" s="33"/>
      <c r="BQ41" s="33"/>
    </row>
    <row r="42" spans="1:69" ht="15.75" customHeight="1">
      <c r="A42" s="33">
        <v>1</v>
      </c>
      <c r="B42" s="33"/>
      <c r="C42" s="33">
        <v>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75">
        <v>3</v>
      </c>
      <c r="AB42" s="76"/>
      <c r="AC42" s="76"/>
      <c r="AD42" s="76"/>
      <c r="AE42" s="77"/>
      <c r="AF42" s="75">
        <v>4</v>
      </c>
      <c r="AG42" s="76"/>
      <c r="AH42" s="76"/>
      <c r="AI42" s="76"/>
      <c r="AJ42" s="77"/>
      <c r="AK42" s="75">
        <v>5</v>
      </c>
      <c r="AL42" s="76"/>
      <c r="AM42" s="76"/>
      <c r="AN42" s="76"/>
      <c r="AO42" s="77"/>
      <c r="AP42" s="75">
        <v>6</v>
      </c>
      <c r="AQ42" s="76"/>
      <c r="AR42" s="76"/>
      <c r="AS42" s="76"/>
      <c r="AT42" s="77"/>
      <c r="AU42" s="75">
        <v>7</v>
      </c>
      <c r="AV42" s="76"/>
      <c r="AW42" s="76"/>
      <c r="AX42" s="76"/>
      <c r="AY42" s="77"/>
      <c r="AZ42" s="75">
        <v>8</v>
      </c>
      <c r="BA42" s="76"/>
      <c r="BB42" s="76"/>
      <c r="BC42" s="77"/>
      <c r="BD42" s="75">
        <v>9</v>
      </c>
      <c r="BE42" s="76"/>
      <c r="BF42" s="76"/>
      <c r="BG42" s="76"/>
      <c r="BH42" s="77"/>
      <c r="BI42" s="33">
        <v>10</v>
      </c>
      <c r="BJ42" s="33"/>
      <c r="BK42" s="33"/>
      <c r="BL42" s="33"/>
      <c r="BM42" s="33"/>
      <c r="BN42" s="33">
        <v>11</v>
      </c>
      <c r="BO42" s="33"/>
      <c r="BP42" s="33"/>
      <c r="BQ42" s="33"/>
    </row>
    <row r="43" spans="1:79" ht="15.75" customHeight="1" hidden="1">
      <c r="A43" s="34" t="s">
        <v>37</v>
      </c>
      <c r="B43" s="34"/>
      <c r="C43" s="84" t="s">
        <v>32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78" t="s">
        <v>49</v>
      </c>
      <c r="AB43" s="78"/>
      <c r="AC43" s="78"/>
      <c r="AD43" s="78"/>
      <c r="AE43" s="78"/>
      <c r="AF43" s="78" t="s">
        <v>50</v>
      </c>
      <c r="AG43" s="78"/>
      <c r="AH43" s="78"/>
      <c r="AI43" s="78"/>
      <c r="AJ43" s="78"/>
      <c r="AK43" s="79" t="s">
        <v>51</v>
      </c>
      <c r="AL43" s="79"/>
      <c r="AM43" s="79"/>
      <c r="AN43" s="79"/>
      <c r="AO43" s="79"/>
      <c r="AP43" s="78" t="s">
        <v>52</v>
      </c>
      <c r="AQ43" s="78"/>
      <c r="AR43" s="78"/>
      <c r="AS43" s="78"/>
      <c r="AT43" s="78"/>
      <c r="AU43" s="78" t="s">
        <v>53</v>
      </c>
      <c r="AV43" s="78"/>
      <c r="AW43" s="78"/>
      <c r="AX43" s="78"/>
      <c r="AY43" s="78"/>
      <c r="AZ43" s="79" t="s">
        <v>51</v>
      </c>
      <c r="BA43" s="79"/>
      <c r="BB43" s="79"/>
      <c r="BC43" s="79"/>
      <c r="BD43" s="81" t="s">
        <v>54</v>
      </c>
      <c r="BE43" s="81"/>
      <c r="BF43" s="81"/>
      <c r="BG43" s="81"/>
      <c r="BH43" s="81"/>
      <c r="BI43" s="81" t="s">
        <v>54</v>
      </c>
      <c r="BJ43" s="81"/>
      <c r="BK43" s="81"/>
      <c r="BL43" s="81"/>
      <c r="BM43" s="81"/>
      <c r="BN43" s="80" t="s">
        <v>51</v>
      </c>
      <c r="BO43" s="80"/>
      <c r="BP43" s="80"/>
      <c r="BQ43" s="80"/>
      <c r="CA43" s="1" t="s">
        <v>55</v>
      </c>
    </row>
    <row r="44" spans="1:79" ht="33" customHeight="1">
      <c r="A44" s="33">
        <v>1</v>
      </c>
      <c r="B44" s="33"/>
      <c r="C44" s="82" t="s">
        <v>93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83">
        <v>53596327.86</v>
      </c>
      <c r="AB44" s="83"/>
      <c r="AC44" s="83"/>
      <c r="AD44" s="83"/>
      <c r="AE44" s="83"/>
      <c r="AF44" s="83">
        <v>4830000</v>
      </c>
      <c r="AG44" s="83"/>
      <c r="AH44" s="83"/>
      <c r="AI44" s="83"/>
      <c r="AJ44" s="83"/>
      <c r="AK44" s="83">
        <f>AA44+AF44</f>
        <v>58426327.86</v>
      </c>
      <c r="AL44" s="83"/>
      <c r="AM44" s="83"/>
      <c r="AN44" s="83"/>
      <c r="AO44" s="83"/>
      <c r="AP44" s="83">
        <v>53322020.66</v>
      </c>
      <c r="AQ44" s="83"/>
      <c r="AR44" s="83"/>
      <c r="AS44" s="83"/>
      <c r="AT44" s="83"/>
      <c r="AU44" s="83">
        <f>2291216.72+180955.53</f>
        <v>2472172.25</v>
      </c>
      <c r="AV44" s="83"/>
      <c r="AW44" s="83"/>
      <c r="AX44" s="83"/>
      <c r="AY44" s="83"/>
      <c r="AZ44" s="83">
        <f>AP44+AU44</f>
        <v>55794192.91</v>
      </c>
      <c r="BA44" s="83"/>
      <c r="BB44" s="83"/>
      <c r="BC44" s="83"/>
      <c r="BD44" s="83">
        <f>AP44-AA44</f>
        <v>-274307.200000003</v>
      </c>
      <c r="BE44" s="83"/>
      <c r="BF44" s="83"/>
      <c r="BG44" s="83"/>
      <c r="BH44" s="83"/>
      <c r="BI44" s="83">
        <f>AU44-AF44</f>
        <v>-2357827.75</v>
      </c>
      <c r="BJ44" s="83"/>
      <c r="BK44" s="83"/>
      <c r="BL44" s="83"/>
      <c r="BM44" s="83"/>
      <c r="BN44" s="83">
        <f>BD44+BI44</f>
        <v>-2632134.950000003</v>
      </c>
      <c r="BO44" s="83"/>
      <c r="BP44" s="83"/>
      <c r="BQ44" s="83"/>
      <c r="CA44" s="1" t="s">
        <v>56</v>
      </c>
    </row>
    <row r="45" spans="1:79" ht="22.5" customHeight="1">
      <c r="A45" s="33">
        <v>3</v>
      </c>
      <c r="B45" s="33"/>
      <c r="C45" s="82" t="s">
        <v>94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83">
        <v>0</v>
      </c>
      <c r="AB45" s="83"/>
      <c r="AC45" s="83"/>
      <c r="AD45" s="83"/>
      <c r="AE45" s="83"/>
      <c r="AF45" s="83">
        <v>253000</v>
      </c>
      <c r="AG45" s="83"/>
      <c r="AH45" s="83"/>
      <c r="AI45" s="83"/>
      <c r="AJ45" s="83"/>
      <c r="AK45" s="83">
        <f>AA45+AF45</f>
        <v>253000</v>
      </c>
      <c r="AL45" s="83"/>
      <c r="AM45" s="83"/>
      <c r="AN45" s="83"/>
      <c r="AO45" s="83"/>
      <c r="AP45" s="83">
        <v>0</v>
      </c>
      <c r="AQ45" s="83"/>
      <c r="AR45" s="83"/>
      <c r="AS45" s="83"/>
      <c r="AT45" s="83"/>
      <c r="AU45" s="83">
        <v>253000</v>
      </c>
      <c r="AV45" s="83"/>
      <c r="AW45" s="83"/>
      <c r="AX45" s="83"/>
      <c r="AY45" s="83"/>
      <c r="AZ45" s="83">
        <f>AP45+AU45</f>
        <v>253000</v>
      </c>
      <c r="BA45" s="83"/>
      <c r="BB45" s="83"/>
      <c r="BC45" s="83"/>
      <c r="BD45" s="83">
        <f>AP45-AA45</f>
        <v>0</v>
      </c>
      <c r="BE45" s="83"/>
      <c r="BF45" s="83"/>
      <c r="BG45" s="83"/>
      <c r="BH45" s="83"/>
      <c r="BI45" s="83">
        <f>AU45-AF45</f>
        <v>0</v>
      </c>
      <c r="BJ45" s="83"/>
      <c r="BK45" s="83"/>
      <c r="BL45" s="83"/>
      <c r="BM45" s="83"/>
      <c r="BN45" s="83">
        <f>BD45+BI45</f>
        <v>0</v>
      </c>
      <c r="BO45" s="83"/>
      <c r="BP45" s="83"/>
      <c r="BQ45" s="83"/>
      <c r="CA45" s="1" t="s">
        <v>56</v>
      </c>
    </row>
    <row r="46" spans="1:69" s="2" customFormat="1" ht="15">
      <c r="A46" s="87"/>
      <c r="B46" s="87"/>
      <c r="C46" s="88" t="s">
        <v>58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86">
        <f>AA44+AA45</f>
        <v>53596327.86</v>
      </c>
      <c r="AB46" s="86"/>
      <c r="AC46" s="86"/>
      <c r="AD46" s="86"/>
      <c r="AE46" s="86"/>
      <c r="AF46" s="86">
        <f>AF44+AF45</f>
        <v>5083000</v>
      </c>
      <c r="AG46" s="86"/>
      <c r="AH46" s="86"/>
      <c r="AI46" s="86"/>
      <c r="AJ46" s="86"/>
      <c r="AK46" s="86">
        <f>AA46+AF46</f>
        <v>58679327.86</v>
      </c>
      <c r="AL46" s="86"/>
      <c r="AM46" s="86"/>
      <c r="AN46" s="86"/>
      <c r="AO46" s="86"/>
      <c r="AP46" s="86">
        <f>AP44+AP45</f>
        <v>53322020.66</v>
      </c>
      <c r="AQ46" s="86"/>
      <c r="AR46" s="86"/>
      <c r="AS46" s="86"/>
      <c r="AT46" s="86"/>
      <c r="AU46" s="86">
        <f>AU44+AU45</f>
        <v>2725172.25</v>
      </c>
      <c r="AV46" s="86"/>
      <c r="AW46" s="86"/>
      <c r="AX46" s="86"/>
      <c r="AY46" s="86"/>
      <c r="AZ46" s="86">
        <f>AP46+AU46</f>
        <v>56047192.91</v>
      </c>
      <c r="BA46" s="86"/>
      <c r="BB46" s="86"/>
      <c r="BC46" s="86"/>
      <c r="BD46" s="86">
        <f>AP46-AA46</f>
        <v>-274307.200000003</v>
      </c>
      <c r="BE46" s="86"/>
      <c r="BF46" s="86"/>
      <c r="BG46" s="86"/>
      <c r="BH46" s="86"/>
      <c r="BI46" s="86">
        <f>AU46-AF46</f>
        <v>-2357827.75</v>
      </c>
      <c r="BJ46" s="86"/>
      <c r="BK46" s="86"/>
      <c r="BL46" s="86"/>
      <c r="BM46" s="86"/>
      <c r="BN46" s="86">
        <f>BD46+BI46</f>
        <v>-2632134.950000003</v>
      </c>
      <c r="BO46" s="86"/>
      <c r="BP46" s="86"/>
      <c r="BQ46" s="86"/>
    </row>
    <row r="47" spans="1:80" ht="46.5" customHeight="1">
      <c r="A47" s="33"/>
      <c r="B47" s="33"/>
      <c r="C47" s="48" t="s">
        <v>125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50"/>
      <c r="CB47" s="1" t="s">
        <v>57</v>
      </c>
    </row>
    <row r="48" spans="1:69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ht="15.75" customHeight="1">
      <c r="A49" s="39" t="s">
        <v>59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10"/>
      <c r="BN49" s="10"/>
      <c r="BO49" s="10"/>
      <c r="BP49" s="10"/>
      <c r="BQ49" s="10"/>
    </row>
    <row r="50" spans="1:69" ht="15" customHeight="1">
      <c r="A50" s="40" t="s">
        <v>41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10"/>
      <c r="BN50" s="10"/>
      <c r="BO50" s="10"/>
      <c r="BP50" s="10"/>
      <c r="BQ50" s="10"/>
    </row>
    <row r="51" spans="1:69" ht="28.5" customHeight="1">
      <c r="A51" s="33" t="s">
        <v>60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42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43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44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18"/>
      <c r="BN51" s="18"/>
      <c r="BO51" s="18"/>
      <c r="BP51" s="18"/>
      <c r="BQ51" s="18"/>
    </row>
    <row r="52" spans="1:69" ht="35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45</v>
      </c>
      <c r="R52" s="33"/>
      <c r="S52" s="33"/>
      <c r="T52" s="33"/>
      <c r="U52" s="33"/>
      <c r="V52" s="33" t="s">
        <v>46</v>
      </c>
      <c r="W52" s="33"/>
      <c r="X52" s="33"/>
      <c r="Y52" s="33"/>
      <c r="Z52" s="33"/>
      <c r="AA52" s="33" t="s">
        <v>47</v>
      </c>
      <c r="AB52" s="33"/>
      <c r="AC52" s="33"/>
      <c r="AD52" s="33"/>
      <c r="AE52" s="33"/>
      <c r="AF52" s="33"/>
      <c r="AG52" s="33" t="s">
        <v>45</v>
      </c>
      <c r="AH52" s="33"/>
      <c r="AI52" s="33"/>
      <c r="AJ52" s="33"/>
      <c r="AK52" s="33"/>
      <c r="AL52" s="33" t="s">
        <v>46</v>
      </c>
      <c r="AM52" s="33"/>
      <c r="AN52" s="33"/>
      <c r="AO52" s="33"/>
      <c r="AP52" s="33"/>
      <c r="AQ52" s="33" t="s">
        <v>47</v>
      </c>
      <c r="AR52" s="33"/>
      <c r="AS52" s="33"/>
      <c r="AT52" s="33"/>
      <c r="AU52" s="33"/>
      <c r="AV52" s="33"/>
      <c r="AW52" s="75" t="s">
        <v>45</v>
      </c>
      <c r="AX52" s="76"/>
      <c r="AY52" s="76"/>
      <c r="AZ52" s="76"/>
      <c r="BA52" s="77"/>
      <c r="BB52" s="75" t="s">
        <v>46</v>
      </c>
      <c r="BC52" s="76"/>
      <c r="BD52" s="76"/>
      <c r="BE52" s="76"/>
      <c r="BF52" s="77"/>
      <c r="BG52" s="33" t="s">
        <v>47</v>
      </c>
      <c r="BH52" s="33"/>
      <c r="BI52" s="33"/>
      <c r="BJ52" s="33"/>
      <c r="BK52" s="33"/>
      <c r="BL52" s="33"/>
      <c r="BM52" s="18"/>
      <c r="BN52" s="18"/>
      <c r="BO52" s="18"/>
      <c r="BP52" s="18"/>
      <c r="BQ52" s="18"/>
    </row>
    <row r="53" spans="1:69" ht="15.75" customHeight="1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91">
        <v>9</v>
      </c>
      <c r="BC53" s="91"/>
      <c r="BD53" s="91"/>
      <c r="BE53" s="91"/>
      <c r="BF53" s="91"/>
      <c r="BG53" s="91">
        <v>10</v>
      </c>
      <c r="BH53" s="91"/>
      <c r="BI53" s="91"/>
      <c r="BJ53" s="91"/>
      <c r="BK53" s="91"/>
      <c r="BL53" s="91"/>
      <c r="BM53" s="19"/>
      <c r="BN53" s="19"/>
      <c r="BO53" s="19"/>
      <c r="BP53" s="19"/>
      <c r="BQ53" s="19"/>
    </row>
    <row r="54" spans="1:79" ht="18" customHeight="1" hidden="1">
      <c r="A54" s="38" t="s">
        <v>32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78" t="s">
        <v>49</v>
      </c>
      <c r="R54" s="78"/>
      <c r="S54" s="78"/>
      <c r="T54" s="78"/>
      <c r="U54" s="78"/>
      <c r="V54" s="78" t="s">
        <v>50</v>
      </c>
      <c r="W54" s="78"/>
      <c r="X54" s="78"/>
      <c r="Y54" s="78"/>
      <c r="Z54" s="78"/>
      <c r="AA54" s="79" t="s">
        <v>51</v>
      </c>
      <c r="AB54" s="80"/>
      <c r="AC54" s="80"/>
      <c r="AD54" s="80"/>
      <c r="AE54" s="80"/>
      <c r="AF54" s="80"/>
      <c r="AG54" s="78" t="s">
        <v>52</v>
      </c>
      <c r="AH54" s="78"/>
      <c r="AI54" s="78"/>
      <c r="AJ54" s="78"/>
      <c r="AK54" s="78"/>
      <c r="AL54" s="78" t="s">
        <v>53</v>
      </c>
      <c r="AM54" s="78"/>
      <c r="AN54" s="78"/>
      <c r="AO54" s="78"/>
      <c r="AP54" s="78"/>
      <c r="AQ54" s="79" t="s">
        <v>51</v>
      </c>
      <c r="AR54" s="80"/>
      <c r="AS54" s="80"/>
      <c r="AT54" s="80"/>
      <c r="AU54" s="80"/>
      <c r="AV54" s="80"/>
      <c r="AW54" s="92" t="s">
        <v>61</v>
      </c>
      <c r="AX54" s="93"/>
      <c r="AY54" s="93"/>
      <c r="AZ54" s="93"/>
      <c r="BA54" s="94"/>
      <c r="BB54" s="92" t="s">
        <v>61</v>
      </c>
      <c r="BC54" s="93"/>
      <c r="BD54" s="93"/>
      <c r="BE54" s="93"/>
      <c r="BF54" s="94"/>
      <c r="BG54" s="80" t="s">
        <v>51</v>
      </c>
      <c r="BH54" s="80"/>
      <c r="BI54" s="80"/>
      <c r="BJ54" s="80"/>
      <c r="BK54" s="80"/>
      <c r="BL54" s="80"/>
      <c r="BM54" s="20"/>
      <c r="BN54" s="20"/>
      <c r="BO54" s="20"/>
      <c r="BP54" s="20"/>
      <c r="BQ54" s="20"/>
      <c r="CA54" s="1" t="s">
        <v>62</v>
      </c>
    </row>
    <row r="55" spans="1:79" ht="1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21"/>
      <c r="BN55" s="21"/>
      <c r="BO55" s="21"/>
      <c r="BP55" s="21"/>
      <c r="BQ55" s="21"/>
      <c r="CA55" s="1" t="s">
        <v>63</v>
      </c>
    </row>
    <row r="56" spans="1:69" s="2" customFormat="1" ht="13.5">
      <c r="A56" s="98" t="s">
        <v>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0"/>
      <c r="Q56" s="96">
        <f>Q55</f>
        <v>0</v>
      </c>
      <c r="R56" s="96"/>
      <c r="S56" s="96"/>
      <c r="T56" s="96"/>
      <c r="U56" s="96"/>
      <c r="V56" s="96">
        <v>0</v>
      </c>
      <c r="W56" s="96"/>
      <c r="X56" s="96"/>
      <c r="Y56" s="96"/>
      <c r="Z56" s="96"/>
      <c r="AA56" s="96">
        <f>Q56+V56</f>
        <v>0</v>
      </c>
      <c r="AB56" s="96"/>
      <c r="AC56" s="96"/>
      <c r="AD56" s="96"/>
      <c r="AE56" s="96"/>
      <c r="AF56" s="96"/>
      <c r="AG56" s="96">
        <f>AG55</f>
        <v>0</v>
      </c>
      <c r="AH56" s="96"/>
      <c r="AI56" s="96"/>
      <c r="AJ56" s="96"/>
      <c r="AK56" s="96"/>
      <c r="AL56" s="96">
        <v>0</v>
      </c>
      <c r="AM56" s="96"/>
      <c r="AN56" s="96"/>
      <c r="AO56" s="96"/>
      <c r="AP56" s="96"/>
      <c r="AQ56" s="96">
        <f>AG56+AL56</f>
        <v>0</v>
      </c>
      <c r="AR56" s="96"/>
      <c r="AS56" s="96"/>
      <c r="AT56" s="96"/>
      <c r="AU56" s="96"/>
      <c r="AV56" s="96"/>
      <c r="AW56" s="96">
        <f>AG56-Q56</f>
        <v>0</v>
      </c>
      <c r="AX56" s="96"/>
      <c r="AY56" s="96"/>
      <c r="AZ56" s="96"/>
      <c r="BA56" s="96"/>
      <c r="BB56" s="95">
        <f>AL56-V56</f>
        <v>0</v>
      </c>
      <c r="BC56" s="95"/>
      <c r="BD56" s="95"/>
      <c r="BE56" s="95"/>
      <c r="BF56" s="95"/>
      <c r="BG56" s="95">
        <f>AW56+BB56</f>
        <v>0</v>
      </c>
      <c r="BH56" s="95"/>
      <c r="BI56" s="95"/>
      <c r="BJ56" s="95"/>
      <c r="BK56" s="95"/>
      <c r="BL56" s="95"/>
      <c r="BM56" s="22"/>
      <c r="BN56" s="22"/>
      <c r="BO56" s="22"/>
      <c r="BP56" s="22"/>
      <c r="BQ56" s="22"/>
    </row>
    <row r="57" spans="1:80" ht="15.75" customHeight="1">
      <c r="A57" s="41" t="s">
        <v>84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3"/>
      <c r="BM57" s="21"/>
      <c r="BN57" s="21"/>
      <c r="BO57" s="21"/>
      <c r="BP57" s="21"/>
      <c r="BQ57" s="21"/>
      <c r="CB57" s="1" t="s">
        <v>85</v>
      </c>
    </row>
    <row r="58" spans="1:69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ht="15.75" customHeight="1">
      <c r="A59" s="39" t="s">
        <v>64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</row>
    <row r="60" spans="1:69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78" ht="45" customHeight="1">
      <c r="A61" s="25" t="s">
        <v>65</v>
      </c>
      <c r="B61" s="26"/>
      <c r="C61" s="25" t="s">
        <v>13</v>
      </c>
      <c r="D61" s="31"/>
      <c r="E61" s="31"/>
      <c r="F61" s="31"/>
      <c r="G61" s="31"/>
      <c r="H61" s="31"/>
      <c r="I61" s="26"/>
      <c r="J61" s="25" t="s">
        <v>4</v>
      </c>
      <c r="K61" s="31"/>
      <c r="L61" s="31"/>
      <c r="M61" s="31"/>
      <c r="N61" s="26"/>
      <c r="O61" s="25" t="s">
        <v>3</v>
      </c>
      <c r="P61" s="31"/>
      <c r="Q61" s="31"/>
      <c r="R61" s="31"/>
      <c r="S61" s="31"/>
      <c r="T61" s="31"/>
      <c r="U61" s="31"/>
      <c r="V61" s="31"/>
      <c r="W61" s="31"/>
      <c r="X61" s="26"/>
      <c r="Y61" s="33" t="s">
        <v>42</v>
      </c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 t="s">
        <v>66</v>
      </c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99" t="s">
        <v>44</v>
      </c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"/>
      <c r="BS61" s="9"/>
      <c r="BT61" s="9"/>
      <c r="BU61" s="9"/>
      <c r="BV61" s="9"/>
      <c r="BW61" s="9"/>
      <c r="BX61" s="9"/>
      <c r="BY61" s="9"/>
      <c r="BZ61" s="3"/>
    </row>
    <row r="62" spans="1:78" ht="32.25" customHeight="1">
      <c r="A62" s="27"/>
      <c r="B62" s="28"/>
      <c r="C62" s="27"/>
      <c r="D62" s="32"/>
      <c r="E62" s="32"/>
      <c r="F62" s="32"/>
      <c r="G62" s="32"/>
      <c r="H62" s="32"/>
      <c r="I62" s="28"/>
      <c r="J62" s="27"/>
      <c r="K62" s="32"/>
      <c r="L62" s="32"/>
      <c r="M62" s="32"/>
      <c r="N62" s="28"/>
      <c r="O62" s="27"/>
      <c r="P62" s="32"/>
      <c r="Q62" s="32"/>
      <c r="R62" s="32"/>
      <c r="S62" s="32"/>
      <c r="T62" s="32"/>
      <c r="U62" s="32"/>
      <c r="V62" s="32"/>
      <c r="W62" s="32"/>
      <c r="X62" s="28"/>
      <c r="Y62" s="75" t="s">
        <v>45</v>
      </c>
      <c r="Z62" s="76"/>
      <c r="AA62" s="76"/>
      <c r="AB62" s="76"/>
      <c r="AC62" s="77"/>
      <c r="AD62" s="75" t="s">
        <v>46</v>
      </c>
      <c r="AE62" s="76"/>
      <c r="AF62" s="76"/>
      <c r="AG62" s="76"/>
      <c r="AH62" s="77"/>
      <c r="AI62" s="33" t="s">
        <v>47</v>
      </c>
      <c r="AJ62" s="33"/>
      <c r="AK62" s="33"/>
      <c r="AL62" s="33"/>
      <c r="AM62" s="33"/>
      <c r="AN62" s="33" t="s">
        <v>45</v>
      </c>
      <c r="AO62" s="33"/>
      <c r="AP62" s="33"/>
      <c r="AQ62" s="33"/>
      <c r="AR62" s="33"/>
      <c r="AS62" s="33" t="s">
        <v>46</v>
      </c>
      <c r="AT62" s="33"/>
      <c r="AU62" s="33"/>
      <c r="AV62" s="33"/>
      <c r="AW62" s="33"/>
      <c r="AX62" s="33" t="s">
        <v>47</v>
      </c>
      <c r="AY62" s="33"/>
      <c r="AZ62" s="33"/>
      <c r="BA62" s="33"/>
      <c r="BB62" s="33"/>
      <c r="BC62" s="33" t="s">
        <v>45</v>
      </c>
      <c r="BD62" s="33"/>
      <c r="BE62" s="33"/>
      <c r="BF62" s="33"/>
      <c r="BG62" s="33"/>
      <c r="BH62" s="33" t="s">
        <v>46</v>
      </c>
      <c r="BI62" s="33"/>
      <c r="BJ62" s="33"/>
      <c r="BK62" s="33"/>
      <c r="BL62" s="33"/>
      <c r="BM62" s="33" t="s">
        <v>47</v>
      </c>
      <c r="BN62" s="33"/>
      <c r="BO62" s="33"/>
      <c r="BP62" s="33"/>
      <c r="BQ62" s="33"/>
      <c r="BR62" s="8"/>
      <c r="BS62" s="8"/>
      <c r="BT62" s="8"/>
      <c r="BU62" s="8"/>
      <c r="BV62" s="8"/>
      <c r="BW62" s="8"/>
      <c r="BX62" s="8"/>
      <c r="BY62" s="8"/>
      <c r="BZ62" s="3"/>
    </row>
    <row r="63" spans="1:78" ht="15.75" customHeight="1">
      <c r="A63" s="33">
        <v>1</v>
      </c>
      <c r="B63" s="33"/>
      <c r="C63" s="33">
        <v>2</v>
      </c>
      <c r="D63" s="33"/>
      <c r="E63" s="33"/>
      <c r="F63" s="33"/>
      <c r="G63" s="33"/>
      <c r="H63" s="33"/>
      <c r="I63" s="33"/>
      <c r="J63" s="33">
        <v>3</v>
      </c>
      <c r="K63" s="33"/>
      <c r="L63" s="33"/>
      <c r="M63" s="33"/>
      <c r="N63" s="33"/>
      <c r="O63" s="33">
        <v>4</v>
      </c>
      <c r="P63" s="33"/>
      <c r="Q63" s="33"/>
      <c r="R63" s="33"/>
      <c r="S63" s="33"/>
      <c r="T63" s="33"/>
      <c r="U63" s="33"/>
      <c r="V63" s="33"/>
      <c r="W63" s="33"/>
      <c r="X63" s="33"/>
      <c r="Y63" s="33">
        <v>5</v>
      </c>
      <c r="Z63" s="33"/>
      <c r="AA63" s="33"/>
      <c r="AB63" s="33"/>
      <c r="AC63" s="33"/>
      <c r="AD63" s="33">
        <v>6</v>
      </c>
      <c r="AE63" s="33"/>
      <c r="AF63" s="33"/>
      <c r="AG63" s="33"/>
      <c r="AH63" s="33"/>
      <c r="AI63" s="33">
        <v>7</v>
      </c>
      <c r="AJ63" s="33"/>
      <c r="AK63" s="33"/>
      <c r="AL63" s="33"/>
      <c r="AM63" s="33"/>
      <c r="AN63" s="75">
        <v>8</v>
      </c>
      <c r="AO63" s="76"/>
      <c r="AP63" s="76"/>
      <c r="AQ63" s="76"/>
      <c r="AR63" s="77"/>
      <c r="AS63" s="75">
        <v>9</v>
      </c>
      <c r="AT63" s="76"/>
      <c r="AU63" s="76"/>
      <c r="AV63" s="76"/>
      <c r="AW63" s="77"/>
      <c r="AX63" s="75">
        <v>10</v>
      </c>
      <c r="AY63" s="76"/>
      <c r="AZ63" s="76"/>
      <c r="BA63" s="76"/>
      <c r="BB63" s="77"/>
      <c r="BC63" s="75">
        <v>11</v>
      </c>
      <c r="BD63" s="76"/>
      <c r="BE63" s="76"/>
      <c r="BF63" s="76"/>
      <c r="BG63" s="77"/>
      <c r="BH63" s="75">
        <v>12</v>
      </c>
      <c r="BI63" s="76"/>
      <c r="BJ63" s="76"/>
      <c r="BK63" s="76"/>
      <c r="BL63" s="77"/>
      <c r="BM63" s="75">
        <v>13</v>
      </c>
      <c r="BN63" s="76"/>
      <c r="BO63" s="76"/>
      <c r="BP63" s="76"/>
      <c r="BQ63" s="77"/>
      <c r="BR63" s="8"/>
      <c r="BS63" s="8"/>
      <c r="BT63" s="8"/>
      <c r="BU63" s="8"/>
      <c r="BV63" s="8"/>
      <c r="BW63" s="8"/>
      <c r="BX63" s="8"/>
      <c r="BY63" s="8"/>
      <c r="BZ63" s="3"/>
    </row>
    <row r="64" spans="1:79" ht="12.75" customHeight="1" hidden="1">
      <c r="A64" s="34" t="s">
        <v>31</v>
      </c>
      <c r="B64" s="34"/>
      <c r="C64" s="35" t="s">
        <v>32</v>
      </c>
      <c r="D64" s="36"/>
      <c r="E64" s="36"/>
      <c r="F64" s="36"/>
      <c r="G64" s="36"/>
      <c r="H64" s="36"/>
      <c r="I64" s="37"/>
      <c r="J64" s="34" t="s">
        <v>67</v>
      </c>
      <c r="K64" s="34"/>
      <c r="L64" s="34"/>
      <c r="M64" s="34"/>
      <c r="N64" s="34"/>
      <c r="O64" s="38" t="s">
        <v>68</v>
      </c>
      <c r="P64" s="38"/>
      <c r="Q64" s="38"/>
      <c r="R64" s="38"/>
      <c r="S64" s="38"/>
      <c r="T64" s="38"/>
      <c r="U64" s="38"/>
      <c r="V64" s="38"/>
      <c r="W64" s="38"/>
      <c r="X64" s="35"/>
      <c r="Y64" s="78" t="s">
        <v>49</v>
      </c>
      <c r="Z64" s="78"/>
      <c r="AA64" s="78"/>
      <c r="AB64" s="78"/>
      <c r="AC64" s="78"/>
      <c r="AD64" s="78" t="s">
        <v>69</v>
      </c>
      <c r="AE64" s="78"/>
      <c r="AF64" s="78"/>
      <c r="AG64" s="78"/>
      <c r="AH64" s="78"/>
      <c r="AI64" s="78" t="s">
        <v>51</v>
      </c>
      <c r="AJ64" s="78"/>
      <c r="AK64" s="78"/>
      <c r="AL64" s="78"/>
      <c r="AM64" s="78"/>
      <c r="AN64" s="78" t="s">
        <v>70</v>
      </c>
      <c r="AO64" s="78"/>
      <c r="AP64" s="78"/>
      <c r="AQ64" s="78"/>
      <c r="AR64" s="78"/>
      <c r="AS64" s="78" t="s">
        <v>52</v>
      </c>
      <c r="AT64" s="78"/>
      <c r="AU64" s="78"/>
      <c r="AV64" s="78"/>
      <c r="AW64" s="78"/>
      <c r="AX64" s="78" t="s">
        <v>51</v>
      </c>
      <c r="AY64" s="78"/>
      <c r="AZ64" s="78"/>
      <c r="BA64" s="78"/>
      <c r="BB64" s="78"/>
      <c r="BC64" s="78" t="s">
        <v>71</v>
      </c>
      <c r="BD64" s="78"/>
      <c r="BE64" s="78"/>
      <c r="BF64" s="78"/>
      <c r="BG64" s="78"/>
      <c r="BH64" s="78" t="s">
        <v>71</v>
      </c>
      <c r="BI64" s="78"/>
      <c r="BJ64" s="78"/>
      <c r="BK64" s="78"/>
      <c r="BL64" s="78"/>
      <c r="BM64" s="101" t="s">
        <v>51</v>
      </c>
      <c r="BN64" s="101"/>
      <c r="BO64" s="101"/>
      <c r="BP64" s="101"/>
      <c r="BQ64" s="101"/>
      <c r="BR64" s="4"/>
      <c r="BS64" s="4"/>
      <c r="BT64" s="3"/>
      <c r="BU64" s="3"/>
      <c r="BV64" s="3"/>
      <c r="BW64" s="3"/>
      <c r="BX64" s="3"/>
      <c r="BY64" s="3"/>
      <c r="BZ64" s="3"/>
      <c r="CA64" s="1" t="s">
        <v>72</v>
      </c>
    </row>
    <row r="65" spans="1:79" ht="57" customHeight="1" hidden="1">
      <c r="A65" s="34" t="s">
        <v>31</v>
      </c>
      <c r="B65" s="34"/>
      <c r="C65" s="35" t="s">
        <v>32</v>
      </c>
      <c r="D65" s="36"/>
      <c r="E65" s="36"/>
      <c r="F65" s="36"/>
      <c r="G65" s="36"/>
      <c r="H65" s="36"/>
      <c r="I65" s="37"/>
      <c r="J65" s="34" t="s">
        <v>67</v>
      </c>
      <c r="K65" s="34"/>
      <c r="L65" s="34"/>
      <c r="M65" s="34"/>
      <c r="N65" s="34"/>
      <c r="O65" s="38" t="s">
        <v>68</v>
      </c>
      <c r="P65" s="38"/>
      <c r="Q65" s="38"/>
      <c r="R65" s="38"/>
      <c r="S65" s="38"/>
      <c r="T65" s="38"/>
      <c r="U65" s="38"/>
      <c r="V65" s="38"/>
      <c r="W65" s="38"/>
      <c r="X65" s="35"/>
      <c r="Y65" s="78" t="s">
        <v>49</v>
      </c>
      <c r="Z65" s="78"/>
      <c r="AA65" s="78"/>
      <c r="AB65" s="78"/>
      <c r="AC65" s="78"/>
      <c r="AD65" s="78" t="s">
        <v>69</v>
      </c>
      <c r="AE65" s="78"/>
      <c r="AF65" s="78"/>
      <c r="AG65" s="78"/>
      <c r="AH65" s="78"/>
      <c r="AI65" s="78" t="s">
        <v>51</v>
      </c>
      <c r="AJ65" s="78"/>
      <c r="AK65" s="78"/>
      <c r="AL65" s="78"/>
      <c r="AM65" s="78"/>
      <c r="AN65" s="78" t="s">
        <v>70</v>
      </c>
      <c r="AO65" s="78"/>
      <c r="AP65" s="78"/>
      <c r="AQ65" s="78"/>
      <c r="AR65" s="78"/>
      <c r="AS65" s="78" t="s">
        <v>52</v>
      </c>
      <c r="AT65" s="78"/>
      <c r="AU65" s="78"/>
      <c r="AV65" s="78"/>
      <c r="AW65" s="78"/>
      <c r="AX65" s="78" t="s">
        <v>51</v>
      </c>
      <c r="AY65" s="78"/>
      <c r="AZ65" s="78"/>
      <c r="BA65" s="78"/>
      <c r="BB65" s="78"/>
      <c r="BC65" s="78" t="s">
        <v>71</v>
      </c>
      <c r="BD65" s="78"/>
      <c r="BE65" s="78"/>
      <c r="BF65" s="78"/>
      <c r="BG65" s="78"/>
      <c r="BH65" s="78" t="s">
        <v>71</v>
      </c>
      <c r="BI65" s="78"/>
      <c r="BJ65" s="78"/>
      <c r="BK65" s="78"/>
      <c r="BL65" s="78"/>
      <c r="BM65" s="101" t="s">
        <v>51</v>
      </c>
      <c r="BN65" s="101"/>
      <c r="BO65" s="101"/>
      <c r="BP65" s="101"/>
      <c r="BQ65" s="101"/>
      <c r="BR65" s="4"/>
      <c r="BS65" s="4"/>
      <c r="BT65" s="3"/>
      <c r="BU65" s="3"/>
      <c r="BV65" s="3"/>
      <c r="BW65" s="3"/>
      <c r="BX65" s="3"/>
      <c r="BY65" s="3"/>
      <c r="BZ65" s="3"/>
      <c r="CA65" s="1" t="s">
        <v>72</v>
      </c>
    </row>
    <row r="66" spans="1:79" s="2" customFormat="1" ht="15">
      <c r="A66" s="87">
        <v>0</v>
      </c>
      <c r="B66" s="87"/>
      <c r="C66" s="107" t="s">
        <v>16</v>
      </c>
      <c r="D66" s="107"/>
      <c r="E66" s="107"/>
      <c r="F66" s="107"/>
      <c r="G66" s="107"/>
      <c r="H66" s="107"/>
      <c r="I66" s="107"/>
      <c r="J66" s="107" t="s">
        <v>73</v>
      </c>
      <c r="K66" s="107"/>
      <c r="L66" s="107"/>
      <c r="M66" s="107"/>
      <c r="N66" s="107"/>
      <c r="O66" s="107" t="s">
        <v>73</v>
      </c>
      <c r="P66" s="107"/>
      <c r="Q66" s="107"/>
      <c r="R66" s="107"/>
      <c r="S66" s="107"/>
      <c r="T66" s="107"/>
      <c r="U66" s="107"/>
      <c r="V66" s="107"/>
      <c r="W66" s="107"/>
      <c r="X66" s="107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5"/>
      <c r="BS66" s="5"/>
      <c r="BT66" s="5"/>
      <c r="BU66" s="5"/>
      <c r="BV66" s="5"/>
      <c r="BW66" s="5"/>
      <c r="BX66" s="5"/>
      <c r="BY66" s="5"/>
      <c r="BZ66" s="6"/>
      <c r="CA66" s="2" t="s">
        <v>74</v>
      </c>
    </row>
    <row r="67" spans="1:78" ht="30" customHeight="1">
      <c r="A67" s="33">
        <v>1</v>
      </c>
      <c r="B67" s="33"/>
      <c r="C67" s="44" t="s">
        <v>95</v>
      </c>
      <c r="D67" s="45"/>
      <c r="E67" s="45"/>
      <c r="F67" s="45"/>
      <c r="G67" s="45"/>
      <c r="H67" s="45"/>
      <c r="I67" s="46"/>
      <c r="J67" s="47" t="s">
        <v>21</v>
      </c>
      <c r="K67" s="47"/>
      <c r="L67" s="47"/>
      <c r="M67" s="47"/>
      <c r="N67" s="47"/>
      <c r="O67" s="47" t="s">
        <v>26</v>
      </c>
      <c r="P67" s="47"/>
      <c r="Q67" s="47"/>
      <c r="R67" s="47"/>
      <c r="S67" s="47"/>
      <c r="T67" s="47"/>
      <c r="U67" s="47"/>
      <c r="V67" s="47"/>
      <c r="W67" s="47"/>
      <c r="X67" s="47"/>
      <c r="Y67" s="29">
        <v>15</v>
      </c>
      <c r="Z67" s="29"/>
      <c r="AA67" s="29"/>
      <c r="AB67" s="29"/>
      <c r="AC67" s="29"/>
      <c r="AD67" s="29">
        <v>0</v>
      </c>
      <c r="AE67" s="29"/>
      <c r="AF67" s="29"/>
      <c r="AG67" s="29"/>
      <c r="AH67" s="29"/>
      <c r="AI67" s="29">
        <f>Y67+AD67</f>
        <v>15</v>
      </c>
      <c r="AJ67" s="29"/>
      <c r="AK67" s="29"/>
      <c r="AL67" s="29"/>
      <c r="AM67" s="29"/>
      <c r="AN67" s="29">
        <v>15</v>
      </c>
      <c r="AO67" s="29"/>
      <c r="AP67" s="29"/>
      <c r="AQ67" s="29"/>
      <c r="AR67" s="29"/>
      <c r="AS67" s="29">
        <v>0</v>
      </c>
      <c r="AT67" s="29"/>
      <c r="AU67" s="29"/>
      <c r="AV67" s="29"/>
      <c r="AW67" s="29"/>
      <c r="AX67" s="51">
        <f>AN67+AS67</f>
        <v>15</v>
      </c>
      <c r="AY67" s="51"/>
      <c r="AZ67" s="51"/>
      <c r="BA67" s="51"/>
      <c r="BB67" s="51"/>
      <c r="BC67" s="51">
        <f>AN67-Y67</f>
        <v>0</v>
      </c>
      <c r="BD67" s="51"/>
      <c r="BE67" s="51"/>
      <c r="BF67" s="51"/>
      <c r="BG67" s="51"/>
      <c r="BH67" s="51">
        <f>AS67-AD67</f>
        <v>0</v>
      </c>
      <c r="BI67" s="51"/>
      <c r="BJ67" s="51"/>
      <c r="BK67" s="51"/>
      <c r="BL67" s="51"/>
      <c r="BM67" s="51">
        <f>BC67+BH67</f>
        <v>0</v>
      </c>
      <c r="BN67" s="51"/>
      <c r="BO67" s="51"/>
      <c r="BP67" s="51"/>
      <c r="BQ67" s="51"/>
      <c r="BR67" s="7"/>
      <c r="BS67" s="7"/>
      <c r="BT67" s="7"/>
      <c r="BU67" s="7"/>
      <c r="BV67" s="7"/>
      <c r="BW67" s="7"/>
      <c r="BX67" s="7"/>
      <c r="BY67" s="7"/>
      <c r="BZ67" s="3"/>
    </row>
    <row r="68" spans="1:78" ht="13.5" customHeight="1">
      <c r="A68" s="33">
        <v>2</v>
      </c>
      <c r="B68" s="33"/>
      <c r="C68" s="44" t="s">
        <v>96</v>
      </c>
      <c r="D68" s="45"/>
      <c r="E68" s="45"/>
      <c r="F68" s="45"/>
      <c r="G68" s="45"/>
      <c r="H68" s="45"/>
      <c r="I68" s="46"/>
      <c r="J68" s="47" t="s">
        <v>21</v>
      </c>
      <c r="K68" s="47"/>
      <c r="L68" s="47"/>
      <c r="M68" s="47"/>
      <c r="N68" s="47"/>
      <c r="O68" s="47" t="s">
        <v>26</v>
      </c>
      <c r="P68" s="47"/>
      <c r="Q68" s="47"/>
      <c r="R68" s="47"/>
      <c r="S68" s="47"/>
      <c r="T68" s="47"/>
      <c r="U68" s="47"/>
      <c r="V68" s="47"/>
      <c r="W68" s="47"/>
      <c r="X68" s="47"/>
      <c r="Y68" s="51">
        <v>80</v>
      </c>
      <c r="Z68" s="51"/>
      <c r="AA68" s="51"/>
      <c r="AB68" s="51"/>
      <c r="AC68" s="51"/>
      <c r="AD68" s="29">
        <v>0</v>
      </c>
      <c r="AE68" s="29"/>
      <c r="AF68" s="29"/>
      <c r="AG68" s="29"/>
      <c r="AH68" s="29"/>
      <c r="AI68" s="51">
        <f>Y68+AD68</f>
        <v>80</v>
      </c>
      <c r="AJ68" s="51"/>
      <c r="AK68" s="51"/>
      <c r="AL68" s="51"/>
      <c r="AM68" s="51"/>
      <c r="AN68" s="51">
        <v>80</v>
      </c>
      <c r="AO68" s="51"/>
      <c r="AP68" s="51"/>
      <c r="AQ68" s="51"/>
      <c r="AR68" s="51"/>
      <c r="AS68" s="29">
        <v>0</v>
      </c>
      <c r="AT68" s="29"/>
      <c r="AU68" s="29"/>
      <c r="AV68" s="29"/>
      <c r="AW68" s="29"/>
      <c r="AX68" s="30">
        <f>AN68+AS68</f>
        <v>80</v>
      </c>
      <c r="AY68" s="30"/>
      <c r="AZ68" s="30"/>
      <c r="BA68" s="30"/>
      <c r="BB68" s="30"/>
      <c r="BC68" s="30">
        <f>AN68-Y68</f>
        <v>0</v>
      </c>
      <c r="BD68" s="30"/>
      <c r="BE68" s="30"/>
      <c r="BF68" s="30"/>
      <c r="BG68" s="30"/>
      <c r="BH68" s="51">
        <f>AS68-AD68</f>
        <v>0</v>
      </c>
      <c r="BI68" s="51"/>
      <c r="BJ68" s="51"/>
      <c r="BK68" s="51"/>
      <c r="BL68" s="51"/>
      <c r="BM68" s="30">
        <f>BC68+BH68</f>
        <v>0</v>
      </c>
      <c r="BN68" s="30"/>
      <c r="BO68" s="30"/>
      <c r="BP68" s="30"/>
      <c r="BQ68" s="30"/>
      <c r="BR68" s="7"/>
      <c r="BS68" s="7"/>
      <c r="BT68" s="7"/>
      <c r="BU68" s="7"/>
      <c r="BV68" s="7"/>
      <c r="BW68" s="7"/>
      <c r="BX68" s="7"/>
      <c r="BY68" s="7"/>
      <c r="BZ68" s="3"/>
    </row>
    <row r="69" spans="1:78" ht="40.5" customHeight="1">
      <c r="A69" s="33">
        <v>3</v>
      </c>
      <c r="B69" s="33"/>
      <c r="C69" s="44" t="s">
        <v>97</v>
      </c>
      <c r="D69" s="45"/>
      <c r="E69" s="45"/>
      <c r="F69" s="45"/>
      <c r="G69" s="45"/>
      <c r="H69" s="45"/>
      <c r="I69" s="46"/>
      <c r="J69" s="47" t="s">
        <v>21</v>
      </c>
      <c r="K69" s="47"/>
      <c r="L69" s="47"/>
      <c r="M69" s="47"/>
      <c r="N69" s="47"/>
      <c r="O69" s="47" t="s">
        <v>17</v>
      </c>
      <c r="P69" s="47"/>
      <c r="Q69" s="47"/>
      <c r="R69" s="47"/>
      <c r="S69" s="47"/>
      <c r="T69" s="47"/>
      <c r="U69" s="47"/>
      <c r="V69" s="47"/>
      <c r="W69" s="47"/>
      <c r="X69" s="47"/>
      <c r="Y69" s="30">
        <v>470.83</v>
      </c>
      <c r="Z69" s="30"/>
      <c r="AA69" s="30"/>
      <c r="AB69" s="30"/>
      <c r="AC69" s="30"/>
      <c r="AD69" s="29">
        <v>0</v>
      </c>
      <c r="AE69" s="29"/>
      <c r="AF69" s="29"/>
      <c r="AG69" s="29"/>
      <c r="AH69" s="29"/>
      <c r="AI69" s="30">
        <f>Y69+AD69</f>
        <v>470.83</v>
      </c>
      <c r="AJ69" s="30"/>
      <c r="AK69" s="30"/>
      <c r="AL69" s="30"/>
      <c r="AM69" s="30"/>
      <c r="AN69" s="30">
        <v>467.03</v>
      </c>
      <c r="AO69" s="30"/>
      <c r="AP69" s="30"/>
      <c r="AQ69" s="30"/>
      <c r="AR69" s="30"/>
      <c r="AS69" s="29">
        <v>0</v>
      </c>
      <c r="AT69" s="29"/>
      <c r="AU69" s="29"/>
      <c r="AV69" s="29"/>
      <c r="AW69" s="29"/>
      <c r="AX69" s="30">
        <f>AN69+AS69</f>
        <v>467.03</v>
      </c>
      <c r="AY69" s="30"/>
      <c r="AZ69" s="30"/>
      <c r="BA69" s="30"/>
      <c r="BB69" s="30"/>
      <c r="BC69" s="30">
        <f>AN69-Y69</f>
        <v>-3.8000000000000114</v>
      </c>
      <c r="BD69" s="30"/>
      <c r="BE69" s="30"/>
      <c r="BF69" s="30"/>
      <c r="BG69" s="30"/>
      <c r="BH69" s="51">
        <f>AS69-AD69</f>
        <v>0</v>
      </c>
      <c r="BI69" s="51"/>
      <c r="BJ69" s="51"/>
      <c r="BK69" s="51"/>
      <c r="BL69" s="51"/>
      <c r="BM69" s="30">
        <f>BC69+BH69</f>
        <v>-3.8000000000000114</v>
      </c>
      <c r="BN69" s="30"/>
      <c r="BO69" s="30"/>
      <c r="BP69" s="30"/>
      <c r="BQ69" s="30"/>
      <c r="BR69" s="7"/>
      <c r="BS69" s="7"/>
      <c r="BT69" s="7"/>
      <c r="BU69" s="7"/>
      <c r="BV69" s="7"/>
      <c r="BW69" s="7"/>
      <c r="BX69" s="7"/>
      <c r="BY69" s="7"/>
      <c r="BZ69" s="3"/>
    </row>
    <row r="70" spans="1:78" ht="47.25" customHeight="1">
      <c r="A70" s="33">
        <v>4</v>
      </c>
      <c r="B70" s="33"/>
      <c r="C70" s="44" t="s">
        <v>98</v>
      </c>
      <c r="D70" s="45"/>
      <c r="E70" s="45"/>
      <c r="F70" s="45"/>
      <c r="G70" s="45"/>
      <c r="H70" s="45"/>
      <c r="I70" s="46"/>
      <c r="J70" s="47" t="s">
        <v>21</v>
      </c>
      <c r="K70" s="47"/>
      <c r="L70" s="47"/>
      <c r="M70" s="47"/>
      <c r="N70" s="47"/>
      <c r="O70" s="47" t="s">
        <v>17</v>
      </c>
      <c r="P70" s="47"/>
      <c r="Q70" s="47"/>
      <c r="R70" s="47"/>
      <c r="S70" s="47"/>
      <c r="T70" s="47"/>
      <c r="U70" s="47"/>
      <c r="V70" s="47"/>
      <c r="W70" s="47"/>
      <c r="X70" s="47"/>
      <c r="Y70" s="30">
        <v>170.02</v>
      </c>
      <c r="Z70" s="30"/>
      <c r="AA70" s="30"/>
      <c r="AB70" s="30"/>
      <c r="AC70" s="30"/>
      <c r="AD70" s="29">
        <v>0</v>
      </c>
      <c r="AE70" s="29"/>
      <c r="AF70" s="29"/>
      <c r="AG70" s="29"/>
      <c r="AH70" s="29"/>
      <c r="AI70" s="30">
        <f>Y70+AD70</f>
        <v>170.02</v>
      </c>
      <c r="AJ70" s="30"/>
      <c r="AK70" s="30"/>
      <c r="AL70" s="30"/>
      <c r="AM70" s="30"/>
      <c r="AN70" s="30">
        <v>167.72</v>
      </c>
      <c r="AO70" s="30"/>
      <c r="AP70" s="30"/>
      <c r="AQ70" s="30"/>
      <c r="AR70" s="30"/>
      <c r="AS70" s="29">
        <v>0</v>
      </c>
      <c r="AT70" s="29"/>
      <c r="AU70" s="29"/>
      <c r="AV70" s="29"/>
      <c r="AW70" s="29"/>
      <c r="AX70" s="30">
        <f>AN70+AS70</f>
        <v>167.72</v>
      </c>
      <c r="AY70" s="30"/>
      <c r="AZ70" s="30"/>
      <c r="BA70" s="30"/>
      <c r="BB70" s="30"/>
      <c r="BC70" s="30">
        <f>AN70-Y70</f>
        <v>-2.3000000000000114</v>
      </c>
      <c r="BD70" s="30"/>
      <c r="BE70" s="30"/>
      <c r="BF70" s="30"/>
      <c r="BG70" s="30"/>
      <c r="BH70" s="51">
        <f>AS70-AD70</f>
        <v>0</v>
      </c>
      <c r="BI70" s="51"/>
      <c r="BJ70" s="51"/>
      <c r="BK70" s="51"/>
      <c r="BL70" s="51"/>
      <c r="BM70" s="30">
        <f>BC70+BH70</f>
        <v>-2.3000000000000114</v>
      </c>
      <c r="BN70" s="30"/>
      <c r="BO70" s="30"/>
      <c r="BP70" s="30"/>
      <c r="BQ70" s="30"/>
      <c r="BR70" s="7"/>
      <c r="BS70" s="7"/>
      <c r="BT70" s="7"/>
      <c r="BU70" s="7"/>
      <c r="BV70" s="7"/>
      <c r="BW70" s="7"/>
      <c r="BX70" s="7"/>
      <c r="BY70" s="7"/>
      <c r="BZ70" s="3"/>
    </row>
    <row r="71" spans="1:80" ht="27" customHeight="1">
      <c r="A71" s="33"/>
      <c r="B71" s="33"/>
      <c r="C71" s="44" t="s">
        <v>121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6"/>
      <c r="BR71" s="7"/>
      <c r="BS71" s="7"/>
      <c r="BT71" s="7"/>
      <c r="BU71" s="7"/>
      <c r="BV71" s="7"/>
      <c r="BW71" s="7"/>
      <c r="BX71" s="7"/>
      <c r="BY71" s="7"/>
      <c r="BZ71" s="3"/>
      <c r="CB71" s="1" t="s">
        <v>86</v>
      </c>
    </row>
    <row r="72" spans="1:78" s="2" customFormat="1" ht="15">
      <c r="A72" s="87">
        <v>0</v>
      </c>
      <c r="B72" s="87"/>
      <c r="C72" s="106" t="s">
        <v>18</v>
      </c>
      <c r="D72" s="89"/>
      <c r="E72" s="89"/>
      <c r="F72" s="89"/>
      <c r="G72" s="89"/>
      <c r="H72" s="89"/>
      <c r="I72" s="90"/>
      <c r="J72" s="107" t="s">
        <v>73</v>
      </c>
      <c r="K72" s="107"/>
      <c r="L72" s="107"/>
      <c r="M72" s="107"/>
      <c r="N72" s="107"/>
      <c r="O72" s="107" t="s">
        <v>73</v>
      </c>
      <c r="P72" s="107"/>
      <c r="Q72" s="107"/>
      <c r="R72" s="107"/>
      <c r="S72" s="107"/>
      <c r="T72" s="107"/>
      <c r="U72" s="107"/>
      <c r="V72" s="107"/>
      <c r="W72" s="107"/>
      <c r="X72" s="107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5"/>
      <c r="BS72" s="5"/>
      <c r="BT72" s="5"/>
      <c r="BU72" s="5"/>
      <c r="BV72" s="5"/>
      <c r="BW72" s="5"/>
      <c r="BX72" s="5"/>
      <c r="BY72" s="5"/>
      <c r="BZ72" s="6"/>
    </row>
    <row r="73" spans="1:78" ht="39" customHeight="1">
      <c r="A73" s="33">
        <v>5</v>
      </c>
      <c r="B73" s="33"/>
      <c r="C73" s="44" t="s">
        <v>99</v>
      </c>
      <c r="D73" s="60"/>
      <c r="E73" s="60"/>
      <c r="F73" s="60"/>
      <c r="G73" s="60"/>
      <c r="H73" s="60"/>
      <c r="I73" s="61"/>
      <c r="J73" s="47" t="s">
        <v>81</v>
      </c>
      <c r="K73" s="47"/>
      <c r="L73" s="47"/>
      <c r="M73" s="47"/>
      <c r="N73" s="47"/>
      <c r="O73" s="47" t="s">
        <v>87</v>
      </c>
      <c r="P73" s="47"/>
      <c r="Q73" s="47"/>
      <c r="R73" s="47"/>
      <c r="S73" s="47"/>
      <c r="T73" s="47"/>
      <c r="U73" s="47"/>
      <c r="V73" s="47"/>
      <c r="W73" s="47"/>
      <c r="X73" s="47"/>
      <c r="Y73" s="53">
        <v>1957</v>
      </c>
      <c r="Z73" s="53"/>
      <c r="AA73" s="53"/>
      <c r="AB73" s="53"/>
      <c r="AC73" s="53"/>
      <c r="AD73" s="53">
        <v>1957</v>
      </c>
      <c r="AE73" s="53"/>
      <c r="AF73" s="53"/>
      <c r="AG73" s="53"/>
      <c r="AH73" s="53"/>
      <c r="AI73" s="53">
        <v>1957</v>
      </c>
      <c r="AJ73" s="53"/>
      <c r="AK73" s="53"/>
      <c r="AL73" s="53"/>
      <c r="AM73" s="53"/>
      <c r="AN73" s="53">
        <v>1957</v>
      </c>
      <c r="AO73" s="53"/>
      <c r="AP73" s="53"/>
      <c r="AQ73" s="53"/>
      <c r="AR73" s="53"/>
      <c r="AS73" s="53">
        <v>1957</v>
      </c>
      <c r="AT73" s="53"/>
      <c r="AU73" s="53"/>
      <c r="AV73" s="53"/>
      <c r="AW73" s="53"/>
      <c r="AX73" s="53">
        <v>1957</v>
      </c>
      <c r="AY73" s="53"/>
      <c r="AZ73" s="53"/>
      <c r="BA73" s="53"/>
      <c r="BB73" s="53"/>
      <c r="BC73" s="55">
        <f>AN73-Y73</f>
        <v>0</v>
      </c>
      <c r="BD73" s="55"/>
      <c r="BE73" s="55"/>
      <c r="BF73" s="55"/>
      <c r="BG73" s="55"/>
      <c r="BH73" s="55">
        <f>AS73-AD73</f>
        <v>0</v>
      </c>
      <c r="BI73" s="55"/>
      <c r="BJ73" s="55"/>
      <c r="BK73" s="55"/>
      <c r="BL73" s="55"/>
      <c r="BM73" s="55">
        <f>BC73+BH73</f>
        <v>0</v>
      </c>
      <c r="BN73" s="55"/>
      <c r="BO73" s="55"/>
      <c r="BP73" s="55"/>
      <c r="BQ73" s="55"/>
      <c r="BR73" s="7"/>
      <c r="BS73" s="7"/>
      <c r="BT73" s="7"/>
      <c r="BU73" s="7"/>
      <c r="BV73" s="7"/>
      <c r="BW73" s="7"/>
      <c r="BX73" s="7"/>
      <c r="BY73" s="7"/>
      <c r="BZ73" s="3"/>
    </row>
    <row r="74" spans="1:78" ht="29.25" customHeight="1">
      <c r="A74" s="33">
        <v>6</v>
      </c>
      <c r="B74" s="33"/>
      <c r="C74" s="44" t="s">
        <v>100</v>
      </c>
      <c r="D74" s="60"/>
      <c r="E74" s="60"/>
      <c r="F74" s="60"/>
      <c r="G74" s="60"/>
      <c r="H74" s="60"/>
      <c r="I74" s="61"/>
      <c r="J74" s="47" t="s">
        <v>81</v>
      </c>
      <c r="K74" s="47"/>
      <c r="L74" s="47"/>
      <c r="M74" s="47"/>
      <c r="N74" s="47"/>
      <c r="O74" s="47" t="s">
        <v>87</v>
      </c>
      <c r="P74" s="47"/>
      <c r="Q74" s="47"/>
      <c r="R74" s="47"/>
      <c r="S74" s="47"/>
      <c r="T74" s="47"/>
      <c r="U74" s="47"/>
      <c r="V74" s="47"/>
      <c r="W74" s="47"/>
      <c r="X74" s="47"/>
      <c r="Y74" s="53">
        <v>3108</v>
      </c>
      <c r="Z74" s="53"/>
      <c r="AA74" s="53"/>
      <c r="AB74" s="53"/>
      <c r="AC74" s="53"/>
      <c r="AD74" s="53">
        <v>0</v>
      </c>
      <c r="AE74" s="53"/>
      <c r="AF74" s="53"/>
      <c r="AG74" s="53"/>
      <c r="AH74" s="53"/>
      <c r="AI74" s="53">
        <f>Y74+AD74</f>
        <v>3108</v>
      </c>
      <c r="AJ74" s="53"/>
      <c r="AK74" s="53"/>
      <c r="AL74" s="53"/>
      <c r="AM74" s="53"/>
      <c r="AN74" s="53">
        <v>3108</v>
      </c>
      <c r="AO74" s="53"/>
      <c r="AP74" s="53"/>
      <c r="AQ74" s="53"/>
      <c r="AR74" s="53"/>
      <c r="AS74" s="53">
        <v>0</v>
      </c>
      <c r="AT74" s="53"/>
      <c r="AU74" s="53"/>
      <c r="AV74" s="53"/>
      <c r="AW74" s="53"/>
      <c r="AX74" s="53">
        <f>AN74+AS74</f>
        <v>3108</v>
      </c>
      <c r="AY74" s="53"/>
      <c r="AZ74" s="53"/>
      <c r="BA74" s="53"/>
      <c r="BB74" s="53"/>
      <c r="BC74" s="55">
        <f>AN74-Y74</f>
        <v>0</v>
      </c>
      <c r="BD74" s="55"/>
      <c r="BE74" s="55"/>
      <c r="BF74" s="55"/>
      <c r="BG74" s="55"/>
      <c r="BH74" s="55">
        <f>AS74-AD74</f>
        <v>0</v>
      </c>
      <c r="BI74" s="55"/>
      <c r="BJ74" s="55"/>
      <c r="BK74" s="55"/>
      <c r="BL74" s="55"/>
      <c r="BM74" s="55">
        <f>BC74+BH74</f>
        <v>0</v>
      </c>
      <c r="BN74" s="55"/>
      <c r="BO74" s="55"/>
      <c r="BP74" s="55"/>
      <c r="BQ74" s="55"/>
      <c r="BR74" s="7"/>
      <c r="BS74" s="7"/>
      <c r="BT74" s="7"/>
      <c r="BU74" s="7"/>
      <c r="BV74" s="7"/>
      <c r="BW74" s="7"/>
      <c r="BX74" s="7"/>
      <c r="BY74" s="7"/>
      <c r="BZ74" s="3"/>
    </row>
    <row r="75" spans="1:78" ht="15" customHeight="1">
      <c r="A75" s="33">
        <v>7</v>
      </c>
      <c r="B75" s="33"/>
      <c r="C75" s="44" t="s">
        <v>82</v>
      </c>
      <c r="D75" s="60"/>
      <c r="E75" s="60"/>
      <c r="F75" s="60"/>
      <c r="G75" s="60"/>
      <c r="H75" s="60"/>
      <c r="I75" s="61"/>
      <c r="J75" s="47" t="s">
        <v>81</v>
      </c>
      <c r="K75" s="47"/>
      <c r="L75" s="47"/>
      <c r="M75" s="47"/>
      <c r="N75" s="47"/>
      <c r="O75" s="47" t="s">
        <v>87</v>
      </c>
      <c r="P75" s="47"/>
      <c r="Q75" s="47"/>
      <c r="R75" s="47"/>
      <c r="S75" s="47"/>
      <c r="T75" s="47"/>
      <c r="U75" s="47"/>
      <c r="V75" s="47"/>
      <c r="W75" s="47"/>
      <c r="X75" s="47"/>
      <c r="Y75" s="53">
        <v>1734</v>
      </c>
      <c r="Z75" s="53"/>
      <c r="AA75" s="53"/>
      <c r="AB75" s="53"/>
      <c r="AC75" s="53"/>
      <c r="AD75" s="53">
        <v>0</v>
      </c>
      <c r="AE75" s="53"/>
      <c r="AF75" s="53"/>
      <c r="AG75" s="53"/>
      <c r="AH75" s="53"/>
      <c r="AI75" s="53">
        <f>Y75+AD75</f>
        <v>1734</v>
      </c>
      <c r="AJ75" s="53"/>
      <c r="AK75" s="53"/>
      <c r="AL75" s="53"/>
      <c r="AM75" s="53"/>
      <c r="AN75" s="53">
        <v>1734</v>
      </c>
      <c r="AO75" s="53"/>
      <c r="AP75" s="53"/>
      <c r="AQ75" s="53"/>
      <c r="AR75" s="53"/>
      <c r="AS75" s="53">
        <v>0</v>
      </c>
      <c r="AT75" s="53"/>
      <c r="AU75" s="53"/>
      <c r="AV75" s="53"/>
      <c r="AW75" s="53"/>
      <c r="AX75" s="53">
        <f>AN75+AS75</f>
        <v>1734</v>
      </c>
      <c r="AY75" s="53"/>
      <c r="AZ75" s="53"/>
      <c r="BA75" s="53"/>
      <c r="BB75" s="53"/>
      <c r="BC75" s="55">
        <f>AN75-Y75</f>
        <v>0</v>
      </c>
      <c r="BD75" s="55"/>
      <c r="BE75" s="55"/>
      <c r="BF75" s="55"/>
      <c r="BG75" s="55"/>
      <c r="BH75" s="55">
        <f>AS75-AD75</f>
        <v>0</v>
      </c>
      <c r="BI75" s="55"/>
      <c r="BJ75" s="55"/>
      <c r="BK75" s="55"/>
      <c r="BL75" s="55"/>
      <c r="BM75" s="55">
        <f>BC75+BH75</f>
        <v>0</v>
      </c>
      <c r="BN75" s="55"/>
      <c r="BO75" s="55"/>
      <c r="BP75" s="55"/>
      <c r="BQ75" s="55"/>
      <c r="BR75" s="7"/>
      <c r="BS75" s="7"/>
      <c r="BT75" s="7"/>
      <c r="BU75" s="7"/>
      <c r="BV75" s="7"/>
      <c r="BW75" s="7"/>
      <c r="BX75" s="7"/>
      <c r="BY75" s="7"/>
      <c r="BZ75" s="3"/>
    </row>
    <row r="76" spans="1:78" ht="15" customHeight="1">
      <c r="A76" s="33">
        <v>8</v>
      </c>
      <c r="B76" s="33"/>
      <c r="C76" s="44" t="s">
        <v>83</v>
      </c>
      <c r="D76" s="60"/>
      <c r="E76" s="60"/>
      <c r="F76" s="60"/>
      <c r="G76" s="60"/>
      <c r="H76" s="60"/>
      <c r="I76" s="61"/>
      <c r="J76" s="47" t="s">
        <v>81</v>
      </c>
      <c r="K76" s="47"/>
      <c r="L76" s="47"/>
      <c r="M76" s="47"/>
      <c r="N76" s="47"/>
      <c r="O76" s="47" t="s">
        <v>87</v>
      </c>
      <c r="P76" s="47"/>
      <c r="Q76" s="47"/>
      <c r="R76" s="47"/>
      <c r="S76" s="47"/>
      <c r="T76" s="47"/>
      <c r="U76" s="47"/>
      <c r="V76" s="47"/>
      <c r="W76" s="47"/>
      <c r="X76" s="47"/>
      <c r="Y76" s="53">
        <v>1374</v>
      </c>
      <c r="Z76" s="53"/>
      <c r="AA76" s="53"/>
      <c r="AB76" s="53"/>
      <c r="AC76" s="53"/>
      <c r="AD76" s="53">
        <v>0</v>
      </c>
      <c r="AE76" s="53"/>
      <c r="AF76" s="53"/>
      <c r="AG76" s="53"/>
      <c r="AH76" s="53"/>
      <c r="AI76" s="53">
        <f>Y76+AD76</f>
        <v>1374</v>
      </c>
      <c r="AJ76" s="53"/>
      <c r="AK76" s="53"/>
      <c r="AL76" s="53"/>
      <c r="AM76" s="53"/>
      <c r="AN76" s="53">
        <v>1374</v>
      </c>
      <c r="AO76" s="53"/>
      <c r="AP76" s="53"/>
      <c r="AQ76" s="53"/>
      <c r="AR76" s="53"/>
      <c r="AS76" s="53">
        <v>0</v>
      </c>
      <c r="AT76" s="53"/>
      <c r="AU76" s="53"/>
      <c r="AV76" s="53"/>
      <c r="AW76" s="53"/>
      <c r="AX76" s="53">
        <f>AN76+AS76</f>
        <v>1374</v>
      </c>
      <c r="AY76" s="53"/>
      <c r="AZ76" s="53"/>
      <c r="BA76" s="53"/>
      <c r="BB76" s="53"/>
      <c r="BC76" s="55">
        <f>AN76-Y76</f>
        <v>0</v>
      </c>
      <c r="BD76" s="55"/>
      <c r="BE76" s="55"/>
      <c r="BF76" s="55"/>
      <c r="BG76" s="55"/>
      <c r="BH76" s="55">
        <f>AS76-AD76</f>
        <v>0</v>
      </c>
      <c r="BI76" s="55"/>
      <c r="BJ76" s="55"/>
      <c r="BK76" s="55"/>
      <c r="BL76" s="55"/>
      <c r="BM76" s="55">
        <f>BC76+BH76</f>
        <v>0</v>
      </c>
      <c r="BN76" s="55"/>
      <c r="BO76" s="55"/>
      <c r="BP76" s="55"/>
      <c r="BQ76" s="55"/>
      <c r="BR76" s="7"/>
      <c r="BS76" s="7"/>
      <c r="BT76" s="7"/>
      <c r="BU76" s="7"/>
      <c r="BV76" s="7"/>
      <c r="BW76" s="7"/>
      <c r="BX76" s="7"/>
      <c r="BY76" s="7"/>
      <c r="BZ76" s="3"/>
    </row>
    <row r="77" spans="1:78" s="2" customFormat="1" ht="15">
      <c r="A77" s="87"/>
      <c r="B77" s="87"/>
      <c r="C77" s="106" t="s">
        <v>75</v>
      </c>
      <c r="D77" s="89"/>
      <c r="E77" s="89"/>
      <c r="F77" s="89"/>
      <c r="G77" s="89"/>
      <c r="H77" s="89"/>
      <c r="I77" s="90"/>
      <c r="J77" s="107" t="s">
        <v>73</v>
      </c>
      <c r="K77" s="107"/>
      <c r="L77" s="107"/>
      <c r="M77" s="107"/>
      <c r="N77" s="107"/>
      <c r="O77" s="106"/>
      <c r="P77" s="89"/>
      <c r="Q77" s="89"/>
      <c r="R77" s="89"/>
      <c r="S77" s="89"/>
      <c r="T77" s="89"/>
      <c r="U77" s="89"/>
      <c r="V77" s="89"/>
      <c r="W77" s="89"/>
      <c r="X77" s="90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5"/>
      <c r="BS77" s="5"/>
      <c r="BT77" s="5"/>
      <c r="BU77" s="5"/>
      <c r="BV77" s="5"/>
      <c r="BW77" s="5"/>
      <c r="BX77" s="5"/>
      <c r="BY77" s="5"/>
      <c r="BZ77" s="6"/>
    </row>
    <row r="78" spans="1:78" ht="54.75" customHeight="1">
      <c r="A78" s="33">
        <v>9</v>
      </c>
      <c r="B78" s="33"/>
      <c r="C78" s="44" t="s">
        <v>108</v>
      </c>
      <c r="D78" s="60"/>
      <c r="E78" s="60"/>
      <c r="F78" s="60"/>
      <c r="G78" s="60"/>
      <c r="H78" s="60"/>
      <c r="I78" s="61"/>
      <c r="J78" s="47" t="s">
        <v>20</v>
      </c>
      <c r="K78" s="47"/>
      <c r="L78" s="47"/>
      <c r="M78" s="47"/>
      <c r="N78" s="47"/>
      <c r="O78" s="44" t="s">
        <v>109</v>
      </c>
      <c r="P78" s="45"/>
      <c r="Q78" s="45"/>
      <c r="R78" s="45"/>
      <c r="S78" s="45"/>
      <c r="T78" s="45"/>
      <c r="U78" s="45"/>
      <c r="V78" s="45"/>
      <c r="W78" s="45"/>
      <c r="X78" s="46"/>
      <c r="Y78" s="52">
        <v>27386.98</v>
      </c>
      <c r="Z78" s="52"/>
      <c r="AA78" s="52"/>
      <c r="AB78" s="52"/>
      <c r="AC78" s="52"/>
      <c r="AD78" s="52">
        <v>2597.34</v>
      </c>
      <c r="AE78" s="52"/>
      <c r="AF78" s="52"/>
      <c r="AG78" s="52"/>
      <c r="AH78" s="52"/>
      <c r="AI78" s="52">
        <f>Y78+AD78</f>
        <v>29984.32</v>
      </c>
      <c r="AJ78" s="52"/>
      <c r="AK78" s="52"/>
      <c r="AL78" s="52"/>
      <c r="AM78" s="52"/>
      <c r="AN78" s="52">
        <v>27246.82</v>
      </c>
      <c r="AO78" s="52"/>
      <c r="AP78" s="52"/>
      <c r="AQ78" s="52"/>
      <c r="AR78" s="52"/>
      <c r="AS78" s="52">
        <v>1392.53</v>
      </c>
      <c r="AT78" s="52"/>
      <c r="AU78" s="52"/>
      <c r="AV78" s="52"/>
      <c r="AW78" s="52"/>
      <c r="AX78" s="52">
        <f>AN78+AS78</f>
        <v>28639.35</v>
      </c>
      <c r="AY78" s="52"/>
      <c r="AZ78" s="52"/>
      <c r="BA78" s="52"/>
      <c r="BB78" s="52"/>
      <c r="BC78" s="52">
        <f>AN78-Y78</f>
        <v>-140.15999999999985</v>
      </c>
      <c r="BD78" s="52"/>
      <c r="BE78" s="52"/>
      <c r="BF78" s="52"/>
      <c r="BG78" s="52"/>
      <c r="BH78" s="52">
        <f>AS78-AD78</f>
        <v>-1204.8100000000002</v>
      </c>
      <c r="BI78" s="52"/>
      <c r="BJ78" s="52"/>
      <c r="BK78" s="52"/>
      <c r="BL78" s="52"/>
      <c r="BM78" s="52">
        <f>BC78+BH78</f>
        <v>-1344.97</v>
      </c>
      <c r="BN78" s="52"/>
      <c r="BO78" s="52"/>
      <c r="BP78" s="52"/>
      <c r="BQ78" s="52"/>
      <c r="BR78" s="7"/>
      <c r="BS78" s="7"/>
      <c r="BT78" s="7"/>
      <c r="BU78" s="7"/>
      <c r="BV78" s="7"/>
      <c r="BW78" s="7"/>
      <c r="BX78" s="7"/>
      <c r="BY78" s="7"/>
      <c r="BZ78" s="3"/>
    </row>
    <row r="79" spans="1:78" ht="69" customHeight="1">
      <c r="A79" s="33">
        <v>10</v>
      </c>
      <c r="B79" s="33"/>
      <c r="C79" s="44" t="s">
        <v>101</v>
      </c>
      <c r="D79" s="45"/>
      <c r="E79" s="45"/>
      <c r="F79" s="45"/>
      <c r="G79" s="45"/>
      <c r="H79" s="45"/>
      <c r="I79" s="46"/>
      <c r="J79" s="47" t="s">
        <v>81</v>
      </c>
      <c r="K79" s="47"/>
      <c r="L79" s="47"/>
      <c r="M79" s="47"/>
      <c r="N79" s="47"/>
      <c r="O79" s="47" t="s">
        <v>102</v>
      </c>
      <c r="P79" s="47"/>
      <c r="Q79" s="47"/>
      <c r="R79" s="47"/>
      <c r="S79" s="47"/>
      <c r="T79" s="47"/>
      <c r="U79" s="47"/>
      <c r="V79" s="47"/>
      <c r="W79" s="47"/>
      <c r="X79" s="47"/>
      <c r="Y79" s="51">
        <v>12</v>
      </c>
      <c r="Z79" s="51"/>
      <c r="AA79" s="51"/>
      <c r="AB79" s="51"/>
      <c r="AC79" s="51"/>
      <c r="AD79" s="51">
        <v>0</v>
      </c>
      <c r="AE79" s="51"/>
      <c r="AF79" s="51"/>
      <c r="AG79" s="51"/>
      <c r="AH79" s="51"/>
      <c r="AI79" s="51">
        <f>Y79+AD79</f>
        <v>12</v>
      </c>
      <c r="AJ79" s="51"/>
      <c r="AK79" s="51"/>
      <c r="AL79" s="51"/>
      <c r="AM79" s="51"/>
      <c r="AN79" s="51">
        <v>12</v>
      </c>
      <c r="AO79" s="51"/>
      <c r="AP79" s="51"/>
      <c r="AQ79" s="51"/>
      <c r="AR79" s="51"/>
      <c r="AS79" s="51">
        <v>0</v>
      </c>
      <c r="AT79" s="51"/>
      <c r="AU79" s="51"/>
      <c r="AV79" s="51"/>
      <c r="AW79" s="51"/>
      <c r="AX79" s="51">
        <f>AN79+AS79</f>
        <v>12</v>
      </c>
      <c r="AY79" s="51"/>
      <c r="AZ79" s="51"/>
      <c r="BA79" s="51"/>
      <c r="BB79" s="51"/>
      <c r="BC79" s="51">
        <f>AN79-Y79</f>
        <v>0</v>
      </c>
      <c r="BD79" s="51"/>
      <c r="BE79" s="51"/>
      <c r="BF79" s="51"/>
      <c r="BG79" s="51"/>
      <c r="BH79" s="51">
        <f>AS79-AD79</f>
        <v>0</v>
      </c>
      <c r="BI79" s="51"/>
      <c r="BJ79" s="51"/>
      <c r="BK79" s="51"/>
      <c r="BL79" s="51"/>
      <c r="BM79" s="51">
        <f>BC79+BH79</f>
        <v>0</v>
      </c>
      <c r="BN79" s="51"/>
      <c r="BO79" s="51"/>
      <c r="BP79" s="51"/>
      <c r="BQ79" s="51"/>
      <c r="BR79" s="7"/>
      <c r="BS79" s="7"/>
      <c r="BT79" s="7"/>
      <c r="BU79" s="7"/>
      <c r="BV79" s="7"/>
      <c r="BW79" s="7"/>
      <c r="BX79" s="7"/>
      <c r="BY79" s="7"/>
      <c r="BZ79" s="3"/>
    </row>
    <row r="80" spans="1:80" ht="25.5" customHeight="1">
      <c r="A80" s="33"/>
      <c r="B80" s="33"/>
      <c r="C80" s="108" t="s">
        <v>120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10"/>
      <c r="BR80" s="7"/>
      <c r="BS80" s="7"/>
      <c r="BT80" s="7"/>
      <c r="BU80" s="7"/>
      <c r="BV80" s="7"/>
      <c r="BW80" s="7"/>
      <c r="BX80" s="7"/>
      <c r="BY80" s="7"/>
      <c r="BZ80" s="3"/>
      <c r="CB80" s="1" t="s">
        <v>86</v>
      </c>
    </row>
    <row r="81" spans="1:78" s="2" customFormat="1" ht="15">
      <c r="A81" s="87">
        <v>0</v>
      </c>
      <c r="B81" s="87"/>
      <c r="C81" s="106" t="s">
        <v>19</v>
      </c>
      <c r="D81" s="89"/>
      <c r="E81" s="89"/>
      <c r="F81" s="89"/>
      <c r="G81" s="89"/>
      <c r="H81" s="89"/>
      <c r="I81" s="90"/>
      <c r="J81" s="107" t="s">
        <v>73</v>
      </c>
      <c r="K81" s="107"/>
      <c r="L81" s="107"/>
      <c r="M81" s="107"/>
      <c r="N81" s="107"/>
      <c r="O81" s="106" t="s">
        <v>73</v>
      </c>
      <c r="P81" s="89"/>
      <c r="Q81" s="89"/>
      <c r="R81" s="89"/>
      <c r="S81" s="89"/>
      <c r="T81" s="89"/>
      <c r="U81" s="89"/>
      <c r="V81" s="89"/>
      <c r="W81" s="89"/>
      <c r="X81" s="90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5"/>
      <c r="BS81" s="5"/>
      <c r="BT81" s="5"/>
      <c r="BU81" s="5"/>
      <c r="BV81" s="5"/>
      <c r="BW81" s="5"/>
      <c r="BX81" s="5"/>
      <c r="BY81" s="5"/>
      <c r="BZ81" s="6"/>
    </row>
    <row r="82" spans="1:78" ht="54" customHeight="1">
      <c r="A82" s="33">
        <v>11</v>
      </c>
      <c r="B82" s="33"/>
      <c r="C82" s="44" t="s">
        <v>110</v>
      </c>
      <c r="D82" s="60"/>
      <c r="E82" s="60"/>
      <c r="F82" s="60"/>
      <c r="G82" s="60"/>
      <c r="H82" s="60"/>
      <c r="I82" s="61"/>
      <c r="J82" s="47" t="s">
        <v>22</v>
      </c>
      <c r="K82" s="47"/>
      <c r="L82" s="47"/>
      <c r="M82" s="47"/>
      <c r="N82" s="47"/>
      <c r="O82" s="44" t="s">
        <v>103</v>
      </c>
      <c r="P82" s="45"/>
      <c r="Q82" s="45"/>
      <c r="R82" s="45"/>
      <c r="S82" s="45"/>
      <c r="T82" s="45"/>
      <c r="U82" s="45"/>
      <c r="V82" s="45"/>
      <c r="W82" s="45"/>
      <c r="X82" s="46"/>
      <c r="Y82" s="51">
        <v>63</v>
      </c>
      <c r="Z82" s="51"/>
      <c r="AA82" s="51"/>
      <c r="AB82" s="51"/>
      <c r="AC82" s="51"/>
      <c r="AD82" s="51">
        <v>0</v>
      </c>
      <c r="AE82" s="51"/>
      <c r="AF82" s="51"/>
      <c r="AG82" s="51"/>
      <c r="AH82" s="51"/>
      <c r="AI82" s="51">
        <f>Y82+AD82</f>
        <v>63</v>
      </c>
      <c r="AJ82" s="51"/>
      <c r="AK82" s="51"/>
      <c r="AL82" s="51"/>
      <c r="AM82" s="51"/>
      <c r="AN82" s="51">
        <v>63</v>
      </c>
      <c r="AO82" s="51"/>
      <c r="AP82" s="51"/>
      <c r="AQ82" s="51"/>
      <c r="AR82" s="51"/>
      <c r="AS82" s="29">
        <v>0</v>
      </c>
      <c r="AT82" s="29"/>
      <c r="AU82" s="29"/>
      <c r="AV82" s="29"/>
      <c r="AW82" s="29"/>
      <c r="AX82" s="51">
        <f>AN82+AS82</f>
        <v>63</v>
      </c>
      <c r="AY82" s="51"/>
      <c r="AZ82" s="51"/>
      <c r="BA82" s="51"/>
      <c r="BB82" s="51"/>
      <c r="BC82" s="55">
        <f>AN82-Y82</f>
        <v>0</v>
      </c>
      <c r="BD82" s="55"/>
      <c r="BE82" s="55"/>
      <c r="BF82" s="55"/>
      <c r="BG82" s="55"/>
      <c r="BH82" s="55">
        <f>AS82-AD82</f>
        <v>0</v>
      </c>
      <c r="BI82" s="55"/>
      <c r="BJ82" s="55"/>
      <c r="BK82" s="55"/>
      <c r="BL82" s="55"/>
      <c r="BM82" s="55">
        <f>BC82+BH82</f>
        <v>0</v>
      </c>
      <c r="BN82" s="55"/>
      <c r="BO82" s="55"/>
      <c r="BP82" s="55"/>
      <c r="BQ82" s="55"/>
      <c r="BR82" s="7"/>
      <c r="BS82" s="7"/>
      <c r="BT82" s="7"/>
      <c r="BU82" s="7"/>
      <c r="BV82" s="7"/>
      <c r="BW82" s="7"/>
      <c r="BX82" s="7"/>
      <c r="BY82" s="7"/>
      <c r="BZ82" s="3"/>
    </row>
    <row r="83" spans="1:80" ht="15.75" customHeight="1">
      <c r="A83" s="75"/>
      <c r="B83" s="77"/>
      <c r="C83" s="44" t="s">
        <v>124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6"/>
      <c r="BR83" s="7"/>
      <c r="BS83" s="7"/>
      <c r="BT83" s="7"/>
      <c r="BU83" s="7"/>
      <c r="BV83" s="7"/>
      <c r="BW83" s="7"/>
      <c r="BX83" s="7"/>
      <c r="BY83" s="7"/>
      <c r="BZ83" s="3"/>
      <c r="CB83" s="1" t="s">
        <v>76</v>
      </c>
    </row>
    <row r="84" spans="1:69" ht="15" customHeight="1">
      <c r="A84" s="87">
        <v>0</v>
      </c>
      <c r="B84" s="87"/>
      <c r="C84" s="107" t="s">
        <v>16</v>
      </c>
      <c r="D84" s="107"/>
      <c r="E84" s="107"/>
      <c r="F84" s="107"/>
      <c r="G84" s="107"/>
      <c r="H84" s="107"/>
      <c r="I84" s="107"/>
      <c r="J84" s="107" t="s">
        <v>73</v>
      </c>
      <c r="K84" s="107"/>
      <c r="L84" s="107"/>
      <c r="M84" s="107"/>
      <c r="N84" s="107"/>
      <c r="O84" s="107" t="s">
        <v>73</v>
      </c>
      <c r="P84" s="107"/>
      <c r="Q84" s="107"/>
      <c r="R84" s="107"/>
      <c r="S84" s="107"/>
      <c r="T84" s="107"/>
      <c r="U84" s="107"/>
      <c r="V84" s="107"/>
      <c r="W84" s="107"/>
      <c r="X84" s="107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</row>
    <row r="85" spans="1:69" ht="65.25" customHeight="1">
      <c r="A85" s="33">
        <v>12</v>
      </c>
      <c r="B85" s="33"/>
      <c r="C85" s="44" t="s">
        <v>115</v>
      </c>
      <c r="D85" s="45"/>
      <c r="E85" s="45"/>
      <c r="F85" s="45"/>
      <c r="G85" s="45"/>
      <c r="H85" s="45"/>
      <c r="I85" s="46"/>
      <c r="J85" s="47" t="s">
        <v>105</v>
      </c>
      <c r="K85" s="47"/>
      <c r="L85" s="47"/>
      <c r="M85" s="47"/>
      <c r="N85" s="47"/>
      <c r="O85" s="47" t="s">
        <v>119</v>
      </c>
      <c r="P85" s="47"/>
      <c r="Q85" s="47"/>
      <c r="R85" s="47"/>
      <c r="S85" s="47"/>
      <c r="T85" s="47"/>
      <c r="U85" s="47"/>
      <c r="V85" s="47"/>
      <c r="W85" s="47"/>
      <c r="X85" s="47"/>
      <c r="Y85" s="30"/>
      <c r="Z85" s="30"/>
      <c r="AA85" s="30"/>
      <c r="AB85" s="30"/>
      <c r="AC85" s="30"/>
      <c r="AD85" s="52">
        <v>253000</v>
      </c>
      <c r="AE85" s="52"/>
      <c r="AF85" s="52"/>
      <c r="AG85" s="52"/>
      <c r="AH85" s="52"/>
      <c r="AI85" s="52">
        <f>Y85+AD85</f>
        <v>253000</v>
      </c>
      <c r="AJ85" s="52"/>
      <c r="AK85" s="52"/>
      <c r="AL85" s="52"/>
      <c r="AM85" s="52"/>
      <c r="AN85" s="52"/>
      <c r="AO85" s="52"/>
      <c r="AP85" s="52"/>
      <c r="AQ85" s="52"/>
      <c r="AR85" s="52"/>
      <c r="AS85" s="52">
        <v>253000</v>
      </c>
      <c r="AT85" s="52"/>
      <c r="AU85" s="52"/>
      <c r="AV85" s="52"/>
      <c r="AW85" s="52"/>
      <c r="AX85" s="52">
        <f>AN85+AS85</f>
        <v>253000</v>
      </c>
      <c r="AY85" s="52"/>
      <c r="AZ85" s="52"/>
      <c r="BA85" s="52"/>
      <c r="BB85" s="52"/>
      <c r="BC85" s="30">
        <f>AN85-Y85</f>
        <v>0</v>
      </c>
      <c r="BD85" s="30"/>
      <c r="BE85" s="30"/>
      <c r="BF85" s="30"/>
      <c r="BG85" s="30"/>
      <c r="BH85" s="30">
        <f>AS85-AD85</f>
        <v>0</v>
      </c>
      <c r="BI85" s="30"/>
      <c r="BJ85" s="30"/>
      <c r="BK85" s="30"/>
      <c r="BL85" s="30"/>
      <c r="BM85" s="30">
        <f>BC85+BH85</f>
        <v>0</v>
      </c>
      <c r="BN85" s="30"/>
      <c r="BO85" s="30"/>
      <c r="BP85" s="30"/>
      <c r="BQ85" s="30"/>
    </row>
    <row r="86" spans="1:69" ht="15" customHeight="1">
      <c r="A86" s="87">
        <v>0</v>
      </c>
      <c r="B86" s="87"/>
      <c r="C86" s="106" t="s">
        <v>18</v>
      </c>
      <c r="D86" s="89"/>
      <c r="E86" s="89"/>
      <c r="F86" s="89"/>
      <c r="G86" s="89"/>
      <c r="H86" s="89"/>
      <c r="I86" s="90"/>
      <c r="J86" s="107" t="s">
        <v>73</v>
      </c>
      <c r="K86" s="107"/>
      <c r="L86" s="107"/>
      <c r="M86" s="107"/>
      <c r="N86" s="107"/>
      <c r="O86" s="107" t="s">
        <v>73</v>
      </c>
      <c r="P86" s="107"/>
      <c r="Q86" s="107"/>
      <c r="R86" s="107"/>
      <c r="S86" s="107"/>
      <c r="T86" s="107"/>
      <c r="U86" s="107"/>
      <c r="V86" s="107"/>
      <c r="W86" s="107"/>
      <c r="X86" s="107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29"/>
      <c r="AJ86" s="29"/>
      <c r="AK86" s="29"/>
      <c r="AL86" s="29"/>
      <c r="AM86" s="29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30"/>
      <c r="AY86" s="30"/>
      <c r="AZ86" s="30"/>
      <c r="BA86" s="30"/>
      <c r="BB86" s="3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</row>
    <row r="87" spans="1:69" ht="55.5" customHeight="1">
      <c r="A87" s="33">
        <v>13</v>
      </c>
      <c r="B87" s="33"/>
      <c r="C87" s="44" t="s">
        <v>116</v>
      </c>
      <c r="D87" s="60"/>
      <c r="E87" s="60"/>
      <c r="F87" s="60"/>
      <c r="G87" s="60"/>
      <c r="H87" s="60"/>
      <c r="I87" s="61"/>
      <c r="J87" s="47" t="s">
        <v>21</v>
      </c>
      <c r="K87" s="47"/>
      <c r="L87" s="47"/>
      <c r="M87" s="47"/>
      <c r="N87" s="47"/>
      <c r="O87" s="47" t="s">
        <v>119</v>
      </c>
      <c r="P87" s="47"/>
      <c r="Q87" s="47"/>
      <c r="R87" s="47"/>
      <c r="S87" s="47"/>
      <c r="T87" s="47"/>
      <c r="U87" s="47"/>
      <c r="V87" s="47"/>
      <c r="W87" s="47"/>
      <c r="X87" s="47"/>
      <c r="Y87" s="51"/>
      <c r="Z87" s="51"/>
      <c r="AA87" s="51"/>
      <c r="AB87" s="51"/>
      <c r="AC87" s="51"/>
      <c r="AD87" s="29">
        <v>25</v>
      </c>
      <c r="AE87" s="29"/>
      <c r="AF87" s="29"/>
      <c r="AG87" s="29"/>
      <c r="AH87" s="29"/>
      <c r="AI87" s="29">
        <f>Y87+AD87</f>
        <v>25</v>
      </c>
      <c r="AJ87" s="29"/>
      <c r="AK87" s="29"/>
      <c r="AL87" s="29"/>
      <c r="AM87" s="29"/>
      <c r="AN87" s="51"/>
      <c r="AO87" s="51"/>
      <c r="AP87" s="51"/>
      <c r="AQ87" s="51"/>
      <c r="AR87" s="51"/>
      <c r="AS87" s="29">
        <v>25</v>
      </c>
      <c r="AT87" s="29"/>
      <c r="AU87" s="29"/>
      <c r="AV87" s="29"/>
      <c r="AW87" s="29"/>
      <c r="AX87" s="29">
        <f>AN87+AS87</f>
        <v>25</v>
      </c>
      <c r="AY87" s="29"/>
      <c r="AZ87" s="29"/>
      <c r="BA87" s="29"/>
      <c r="BB87" s="29"/>
      <c r="BC87" s="55">
        <f>AN87-Y87</f>
        <v>0</v>
      </c>
      <c r="BD87" s="55"/>
      <c r="BE87" s="55"/>
      <c r="BF87" s="55"/>
      <c r="BG87" s="55"/>
      <c r="BH87" s="55">
        <f>AS87-AD87</f>
        <v>0</v>
      </c>
      <c r="BI87" s="55"/>
      <c r="BJ87" s="55"/>
      <c r="BK87" s="55"/>
      <c r="BL87" s="55"/>
      <c r="BM87" s="55">
        <f>BC87+BH87</f>
        <v>0</v>
      </c>
      <c r="BN87" s="55"/>
      <c r="BO87" s="55"/>
      <c r="BP87" s="55"/>
      <c r="BQ87" s="55"/>
    </row>
    <row r="88" spans="1:69" ht="15" customHeight="1">
      <c r="A88" s="87">
        <v>0</v>
      </c>
      <c r="B88" s="87"/>
      <c r="C88" s="106" t="s">
        <v>75</v>
      </c>
      <c r="D88" s="89"/>
      <c r="E88" s="89"/>
      <c r="F88" s="89"/>
      <c r="G88" s="89"/>
      <c r="H88" s="89"/>
      <c r="I88" s="90"/>
      <c r="J88" s="107" t="s">
        <v>73</v>
      </c>
      <c r="K88" s="107"/>
      <c r="L88" s="107"/>
      <c r="M88" s="107"/>
      <c r="N88" s="107"/>
      <c r="O88" s="106"/>
      <c r="P88" s="89"/>
      <c r="Q88" s="89"/>
      <c r="R88" s="89"/>
      <c r="S88" s="89"/>
      <c r="T88" s="89"/>
      <c r="U88" s="89"/>
      <c r="V88" s="89"/>
      <c r="W88" s="89"/>
      <c r="X88" s="90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29"/>
      <c r="AJ88" s="29"/>
      <c r="AK88" s="29"/>
      <c r="AL88" s="29"/>
      <c r="AM88" s="29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</row>
    <row r="89" spans="1:69" ht="66" customHeight="1">
      <c r="A89" s="33">
        <v>14</v>
      </c>
      <c r="B89" s="33"/>
      <c r="C89" s="44" t="s">
        <v>117</v>
      </c>
      <c r="D89" s="60"/>
      <c r="E89" s="60"/>
      <c r="F89" s="60"/>
      <c r="G89" s="60"/>
      <c r="H89" s="60"/>
      <c r="I89" s="61"/>
      <c r="J89" s="47" t="s">
        <v>105</v>
      </c>
      <c r="K89" s="47"/>
      <c r="L89" s="47"/>
      <c r="M89" s="47"/>
      <c r="N89" s="47"/>
      <c r="O89" s="44" t="s">
        <v>113</v>
      </c>
      <c r="P89" s="45"/>
      <c r="Q89" s="45"/>
      <c r="R89" s="45"/>
      <c r="S89" s="45"/>
      <c r="T89" s="45"/>
      <c r="U89" s="45"/>
      <c r="V89" s="45"/>
      <c r="W89" s="45"/>
      <c r="X89" s="46"/>
      <c r="Y89" s="30"/>
      <c r="Z89" s="30"/>
      <c r="AA89" s="30"/>
      <c r="AB89" s="30"/>
      <c r="AC89" s="30"/>
      <c r="AD89" s="52">
        <v>10120</v>
      </c>
      <c r="AE89" s="52"/>
      <c r="AF89" s="52"/>
      <c r="AG89" s="52"/>
      <c r="AH89" s="52"/>
      <c r="AI89" s="52">
        <f>Y89+AD89</f>
        <v>10120</v>
      </c>
      <c r="AJ89" s="52"/>
      <c r="AK89" s="52"/>
      <c r="AL89" s="52"/>
      <c r="AM89" s="52"/>
      <c r="AN89" s="52"/>
      <c r="AO89" s="52"/>
      <c r="AP89" s="52"/>
      <c r="AQ89" s="52"/>
      <c r="AR89" s="52"/>
      <c r="AS89" s="52">
        <v>10120</v>
      </c>
      <c r="AT89" s="52"/>
      <c r="AU89" s="52"/>
      <c r="AV89" s="52"/>
      <c r="AW89" s="52"/>
      <c r="AX89" s="52">
        <f>AN89+AS89</f>
        <v>10120</v>
      </c>
      <c r="AY89" s="52"/>
      <c r="AZ89" s="52"/>
      <c r="BA89" s="52"/>
      <c r="BB89" s="52"/>
      <c r="BC89" s="29">
        <f>AN89-Y89</f>
        <v>0</v>
      </c>
      <c r="BD89" s="29"/>
      <c r="BE89" s="29"/>
      <c r="BF89" s="29"/>
      <c r="BG89" s="29"/>
      <c r="BH89" s="55">
        <f>AS89-AD89</f>
        <v>0</v>
      </c>
      <c r="BI89" s="55"/>
      <c r="BJ89" s="55"/>
      <c r="BK89" s="55"/>
      <c r="BL89" s="55"/>
      <c r="BM89" s="29">
        <f>BC89+BH89</f>
        <v>0</v>
      </c>
      <c r="BN89" s="29"/>
      <c r="BO89" s="29"/>
      <c r="BP89" s="29"/>
      <c r="BQ89" s="29"/>
    </row>
    <row r="90" spans="1:69" ht="15" customHeight="1">
      <c r="A90" s="87">
        <v>0</v>
      </c>
      <c r="B90" s="87"/>
      <c r="C90" s="106" t="s">
        <v>19</v>
      </c>
      <c r="D90" s="89"/>
      <c r="E90" s="89"/>
      <c r="F90" s="89"/>
      <c r="G90" s="89"/>
      <c r="H90" s="89"/>
      <c r="I90" s="90"/>
      <c r="J90" s="107" t="s">
        <v>73</v>
      </c>
      <c r="K90" s="107"/>
      <c r="L90" s="107"/>
      <c r="M90" s="107"/>
      <c r="N90" s="107"/>
      <c r="O90" s="106" t="s">
        <v>73</v>
      </c>
      <c r="P90" s="89"/>
      <c r="Q90" s="89"/>
      <c r="R90" s="89"/>
      <c r="S90" s="89"/>
      <c r="T90" s="89"/>
      <c r="U90" s="89"/>
      <c r="V90" s="89"/>
      <c r="W90" s="89"/>
      <c r="X90" s="90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29"/>
      <c r="AJ90" s="29"/>
      <c r="AK90" s="29"/>
      <c r="AL90" s="29"/>
      <c r="AM90" s="29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</row>
    <row r="91" spans="1:69" ht="68.25" customHeight="1">
      <c r="A91" s="33">
        <v>15</v>
      </c>
      <c r="B91" s="33"/>
      <c r="C91" s="44" t="s">
        <v>118</v>
      </c>
      <c r="D91" s="60"/>
      <c r="E91" s="60"/>
      <c r="F91" s="60"/>
      <c r="G91" s="60"/>
      <c r="H91" s="60"/>
      <c r="I91" s="61"/>
      <c r="J91" s="92" t="s">
        <v>22</v>
      </c>
      <c r="K91" s="93"/>
      <c r="L91" s="93"/>
      <c r="M91" s="93"/>
      <c r="N91" s="94"/>
      <c r="O91" s="44" t="s">
        <v>104</v>
      </c>
      <c r="P91" s="45"/>
      <c r="Q91" s="45"/>
      <c r="R91" s="45"/>
      <c r="S91" s="45"/>
      <c r="T91" s="45"/>
      <c r="U91" s="45"/>
      <c r="V91" s="45"/>
      <c r="W91" s="45"/>
      <c r="X91" s="46"/>
      <c r="Y91" s="51"/>
      <c r="Z91" s="51"/>
      <c r="AA91" s="51"/>
      <c r="AB91" s="51"/>
      <c r="AC91" s="51"/>
      <c r="AD91" s="51">
        <v>100</v>
      </c>
      <c r="AE91" s="51"/>
      <c r="AF91" s="51"/>
      <c r="AG91" s="51"/>
      <c r="AH91" s="51"/>
      <c r="AI91" s="29">
        <f>Y91+AD91</f>
        <v>100</v>
      </c>
      <c r="AJ91" s="29"/>
      <c r="AK91" s="29"/>
      <c r="AL91" s="29"/>
      <c r="AM91" s="29"/>
      <c r="AN91" s="51"/>
      <c r="AO91" s="51"/>
      <c r="AP91" s="51"/>
      <c r="AQ91" s="51"/>
      <c r="AR91" s="51"/>
      <c r="AS91" s="29">
        <v>100</v>
      </c>
      <c r="AT91" s="29"/>
      <c r="AU91" s="29"/>
      <c r="AV91" s="29"/>
      <c r="AW91" s="29"/>
      <c r="AX91" s="51">
        <f>AN91+AS91</f>
        <v>100</v>
      </c>
      <c r="AY91" s="51"/>
      <c r="AZ91" s="51"/>
      <c r="BA91" s="51"/>
      <c r="BB91" s="51"/>
      <c r="BC91" s="55">
        <f>AN91-Y91</f>
        <v>0</v>
      </c>
      <c r="BD91" s="55"/>
      <c r="BE91" s="55"/>
      <c r="BF91" s="55"/>
      <c r="BG91" s="55"/>
      <c r="BH91" s="55">
        <f>AS91-AD91</f>
        <v>0</v>
      </c>
      <c r="BI91" s="55"/>
      <c r="BJ91" s="55"/>
      <c r="BK91" s="55"/>
      <c r="BL91" s="55"/>
      <c r="BM91" s="55">
        <f>BC91+BH91</f>
        <v>0</v>
      </c>
      <c r="BN91" s="55"/>
      <c r="BO91" s="55"/>
      <c r="BP91" s="55"/>
      <c r="BQ91" s="55"/>
    </row>
    <row r="92" spans="1:80" ht="15.75" customHeight="1">
      <c r="A92" s="75"/>
      <c r="B92" s="77"/>
      <c r="C92" s="44" t="s">
        <v>122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6"/>
      <c r="BR92" s="7"/>
      <c r="BS92" s="7"/>
      <c r="BT92" s="7"/>
      <c r="BU92" s="7"/>
      <c r="BV92" s="7"/>
      <c r="BW92" s="7"/>
      <c r="BX92" s="7"/>
      <c r="BY92" s="7"/>
      <c r="BZ92" s="3"/>
      <c r="CB92" s="1" t="s">
        <v>76</v>
      </c>
    </row>
    <row r="93" spans="1:69" ht="15" customHeight="1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6"/>
      <c r="BP93" s="10"/>
      <c r="BQ93" s="10"/>
    </row>
    <row r="94" spans="1:69" ht="1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ht="15.75" customHeight="1">
      <c r="A95" s="39" t="s">
        <v>77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10"/>
      <c r="BN95" s="10"/>
      <c r="BO95" s="10"/>
      <c r="BP95" s="10"/>
      <c r="BQ95" s="10"/>
    </row>
    <row r="96" spans="1:69" ht="29.25" customHeight="1">
      <c r="A96" s="58" t="s">
        <v>123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10"/>
      <c r="BN96" s="10"/>
      <c r="BO96" s="10"/>
      <c r="BP96" s="10"/>
      <c r="BQ96" s="10"/>
    </row>
    <row r="97" spans="1:69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0"/>
      <c r="BN97" s="10"/>
      <c r="BO97" s="10"/>
      <c r="BP97" s="10"/>
      <c r="BQ97" s="10"/>
    </row>
    <row r="98" spans="1:69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0"/>
      <c r="BN98" s="10"/>
      <c r="BO98" s="10"/>
      <c r="BP98" s="10"/>
      <c r="BQ98" s="10"/>
    </row>
    <row r="99" spans="1:69" ht="42" customHeight="1">
      <c r="A99" s="104" t="s">
        <v>114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23"/>
      <c r="AO99" s="23"/>
      <c r="AP99" s="103" t="s">
        <v>111</v>
      </c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"/>
      <c r="BJ99" s="10"/>
      <c r="BK99" s="10"/>
      <c r="BL99" s="10"/>
      <c r="BM99" s="10"/>
      <c r="BN99" s="10"/>
      <c r="BO99" s="10"/>
      <c r="BP99" s="10"/>
      <c r="BQ99" s="10"/>
    </row>
    <row r="100" spans="1:6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2" t="s">
        <v>78</v>
      </c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24"/>
      <c r="AO100" s="24"/>
      <c r="AP100" s="102" t="s">
        <v>79</v>
      </c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6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</row>
    <row r="102" spans="1:6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69" ht="15.75" customHeight="1">
      <c r="A103" s="104" t="s">
        <v>80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23"/>
      <c r="AO103" s="23"/>
      <c r="AP103" s="103" t="s">
        <v>112</v>
      </c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"/>
      <c r="BJ103" s="10"/>
      <c r="BK103" s="10"/>
      <c r="BL103" s="10"/>
      <c r="BM103" s="10"/>
      <c r="BN103" s="10"/>
      <c r="BO103" s="10"/>
      <c r="BP103" s="10"/>
      <c r="BQ103" s="10"/>
    </row>
    <row r="104" spans="1:6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2" t="s">
        <v>78</v>
      </c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24"/>
      <c r="AO104" s="24"/>
      <c r="AP104" s="102" t="s">
        <v>79</v>
      </c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"/>
      <c r="BJ104" s="10"/>
      <c r="BK104" s="10"/>
      <c r="BL104" s="10"/>
      <c r="BM104" s="10"/>
      <c r="BN104" s="10"/>
      <c r="BO104" s="10"/>
      <c r="BP104" s="10"/>
      <c r="BQ104" s="10"/>
    </row>
  </sheetData>
  <sheetProtection/>
  <mergeCells count="551">
    <mergeCell ref="AN91:AR91"/>
    <mergeCell ref="AN90:AR90"/>
    <mergeCell ref="A92:B92"/>
    <mergeCell ref="C92:BQ92"/>
    <mergeCell ref="BH91:BL91"/>
    <mergeCell ref="BM91:BQ91"/>
    <mergeCell ref="A91:B91"/>
    <mergeCell ref="C91:I91"/>
    <mergeCell ref="Y91:AC91"/>
    <mergeCell ref="AD91:AH91"/>
    <mergeCell ref="AI91:AM91"/>
    <mergeCell ref="AN88:AR88"/>
    <mergeCell ref="AN89:AR89"/>
    <mergeCell ref="BM90:BQ90"/>
    <mergeCell ref="AS91:AW91"/>
    <mergeCell ref="AX91:BB91"/>
    <mergeCell ref="BC91:BG91"/>
    <mergeCell ref="AS90:AW90"/>
    <mergeCell ref="AX90:BB90"/>
    <mergeCell ref="BC90:BG90"/>
    <mergeCell ref="BM88:BQ88"/>
    <mergeCell ref="AS89:AW89"/>
    <mergeCell ref="AX89:BB89"/>
    <mergeCell ref="BC89:BG89"/>
    <mergeCell ref="AX88:BB88"/>
    <mergeCell ref="BC88:BG88"/>
    <mergeCell ref="BH89:BL89"/>
    <mergeCell ref="BM89:BQ89"/>
    <mergeCell ref="BM87:BQ87"/>
    <mergeCell ref="BH87:BL87"/>
    <mergeCell ref="BH88:BL88"/>
    <mergeCell ref="AS87:AW87"/>
    <mergeCell ref="AX87:BB87"/>
    <mergeCell ref="A90:B90"/>
    <mergeCell ref="Y90:AC90"/>
    <mergeCell ref="AD90:AH90"/>
    <mergeCell ref="AI90:AM90"/>
    <mergeCell ref="C90:I90"/>
    <mergeCell ref="A89:B89"/>
    <mergeCell ref="Y89:AC89"/>
    <mergeCell ref="AD89:AH89"/>
    <mergeCell ref="AI89:AM89"/>
    <mergeCell ref="C89:I89"/>
    <mergeCell ref="BH90:BL90"/>
    <mergeCell ref="A88:B88"/>
    <mergeCell ref="Y88:AC88"/>
    <mergeCell ref="AD88:AH88"/>
    <mergeCell ref="AI88:AM88"/>
    <mergeCell ref="BC87:BG87"/>
    <mergeCell ref="AS88:AW88"/>
    <mergeCell ref="A87:B87"/>
    <mergeCell ref="C87:I87"/>
    <mergeCell ref="AI87:AM87"/>
    <mergeCell ref="AN87:AR87"/>
    <mergeCell ref="BH86:BL86"/>
    <mergeCell ref="AD86:AH86"/>
    <mergeCell ref="AI85:AM85"/>
    <mergeCell ref="BH85:BL85"/>
    <mergeCell ref="AX85:BB85"/>
    <mergeCell ref="BC85:BG85"/>
    <mergeCell ref="AN86:AR86"/>
    <mergeCell ref="AS86:AW86"/>
    <mergeCell ref="AX86:BB86"/>
    <mergeCell ref="AI86:AM86"/>
    <mergeCell ref="Y85:AC85"/>
    <mergeCell ref="AN85:AR85"/>
    <mergeCell ref="AS85:AW85"/>
    <mergeCell ref="BC86:BG86"/>
    <mergeCell ref="O87:X87"/>
    <mergeCell ref="A85:B85"/>
    <mergeCell ref="C85:I85"/>
    <mergeCell ref="J85:N85"/>
    <mergeCell ref="O85:X85"/>
    <mergeCell ref="AD85:AH85"/>
    <mergeCell ref="C84:I84"/>
    <mergeCell ref="J84:N84"/>
    <mergeCell ref="O84:X84"/>
    <mergeCell ref="O91:X91"/>
    <mergeCell ref="J89:N89"/>
    <mergeCell ref="O89:X89"/>
    <mergeCell ref="J90:N90"/>
    <mergeCell ref="O90:X90"/>
    <mergeCell ref="J87:N87"/>
    <mergeCell ref="J88:N88"/>
    <mergeCell ref="AX65:BB65"/>
    <mergeCell ref="AN82:AR82"/>
    <mergeCell ref="C80:BQ80"/>
    <mergeCell ref="Y81:AC81"/>
    <mergeCell ref="BH79:BL79"/>
    <mergeCell ref="BM73:BQ73"/>
    <mergeCell ref="BM81:BQ81"/>
    <mergeCell ref="BM82:BQ82"/>
    <mergeCell ref="J79:N79"/>
    <mergeCell ref="BM77:BQ77"/>
    <mergeCell ref="C61:I62"/>
    <mergeCell ref="BC82:BG82"/>
    <mergeCell ref="AS82:AW82"/>
    <mergeCell ref="Y82:AC82"/>
    <mergeCell ref="AD82:AH82"/>
    <mergeCell ref="AI82:AM82"/>
    <mergeCell ref="AX82:BB82"/>
    <mergeCell ref="AS65:AW65"/>
    <mergeCell ref="C79:I79"/>
    <mergeCell ref="O79:X79"/>
    <mergeCell ref="AN64:AR64"/>
    <mergeCell ref="AS63:AW63"/>
    <mergeCell ref="AX63:BB63"/>
    <mergeCell ref="C78:I78"/>
    <mergeCell ref="Y74:AC74"/>
    <mergeCell ref="AD76:AH76"/>
    <mergeCell ref="Y76:AC76"/>
    <mergeCell ref="AS73:AW73"/>
    <mergeCell ref="AX73:BB73"/>
    <mergeCell ref="O72:X72"/>
    <mergeCell ref="A78:B78"/>
    <mergeCell ref="AN61:BB61"/>
    <mergeCell ref="AD81:AH81"/>
    <mergeCell ref="AI81:AM81"/>
    <mergeCell ref="AN81:AR81"/>
    <mergeCell ref="AN72:AR72"/>
    <mergeCell ref="AI68:AM68"/>
    <mergeCell ref="AN68:AR68"/>
    <mergeCell ref="AI74:AM74"/>
    <mergeCell ref="AN74:AR74"/>
    <mergeCell ref="BM84:BQ84"/>
    <mergeCell ref="A86:B86"/>
    <mergeCell ref="Y78:AC78"/>
    <mergeCell ref="AD78:AH78"/>
    <mergeCell ref="AI78:AM78"/>
    <mergeCell ref="A81:B81"/>
    <mergeCell ref="BH82:BL82"/>
    <mergeCell ref="AN84:AR84"/>
    <mergeCell ref="AS84:AW84"/>
    <mergeCell ref="AX84:BB84"/>
    <mergeCell ref="BM85:BQ85"/>
    <mergeCell ref="BM86:BQ86"/>
    <mergeCell ref="Y87:AC87"/>
    <mergeCell ref="A96:BL96"/>
    <mergeCell ref="A93:BO93"/>
    <mergeCell ref="C86:I86"/>
    <mergeCell ref="J86:N86"/>
    <mergeCell ref="AD87:AH87"/>
    <mergeCell ref="Y86:AC86"/>
    <mergeCell ref="O88:X88"/>
    <mergeCell ref="A83:B83"/>
    <mergeCell ref="A95:BL95"/>
    <mergeCell ref="O86:X86"/>
    <mergeCell ref="C88:I88"/>
    <mergeCell ref="A84:B84"/>
    <mergeCell ref="J91:N91"/>
    <mergeCell ref="AI84:AM84"/>
    <mergeCell ref="C83:BQ83"/>
    <mergeCell ref="Y84:AC84"/>
    <mergeCell ref="AD84:AH84"/>
    <mergeCell ref="A77:B77"/>
    <mergeCell ref="C77:I77"/>
    <mergeCell ref="J77:N77"/>
    <mergeCell ref="O77:X77"/>
    <mergeCell ref="AX77:BB77"/>
    <mergeCell ref="BC77:BG77"/>
    <mergeCell ref="Y77:AC77"/>
    <mergeCell ref="AD77:AH77"/>
    <mergeCell ref="BH77:BL77"/>
    <mergeCell ref="AI77:AM77"/>
    <mergeCell ref="AN77:AR77"/>
    <mergeCell ref="C72:I72"/>
    <mergeCell ref="A76:B76"/>
    <mergeCell ref="C76:I76"/>
    <mergeCell ref="A74:B74"/>
    <mergeCell ref="A73:B73"/>
    <mergeCell ref="C73:I73"/>
    <mergeCell ref="BH74:BL74"/>
    <mergeCell ref="BH75:BL75"/>
    <mergeCell ref="AD74:AH74"/>
    <mergeCell ref="AI67:AM67"/>
    <mergeCell ref="AN67:AR67"/>
    <mergeCell ref="AD68:AH68"/>
    <mergeCell ref="BC73:BG73"/>
    <mergeCell ref="BH73:BL73"/>
    <mergeCell ref="AD73:AH73"/>
    <mergeCell ref="AI73:AM73"/>
    <mergeCell ref="AN73:AR73"/>
    <mergeCell ref="AS68:AW68"/>
    <mergeCell ref="BH68:BL68"/>
    <mergeCell ref="O76:X76"/>
    <mergeCell ref="O74:X74"/>
    <mergeCell ref="J72:N72"/>
    <mergeCell ref="Y67:AC67"/>
    <mergeCell ref="AD67:AH67"/>
    <mergeCell ref="J73:N73"/>
    <mergeCell ref="Y68:AC68"/>
    <mergeCell ref="J75:N75"/>
    <mergeCell ref="J68:N68"/>
    <mergeCell ref="BM72:BQ72"/>
    <mergeCell ref="AI72:AM72"/>
    <mergeCell ref="AS72:AW72"/>
    <mergeCell ref="AX72:BB72"/>
    <mergeCell ref="AD72:AH72"/>
    <mergeCell ref="AS69:AW69"/>
    <mergeCell ref="BH72:BL72"/>
    <mergeCell ref="BC69:BG69"/>
    <mergeCell ref="AX68:BB68"/>
    <mergeCell ref="BM70:BQ70"/>
    <mergeCell ref="BM67:BQ67"/>
    <mergeCell ref="BM68:BQ68"/>
    <mergeCell ref="AX69:BB69"/>
    <mergeCell ref="AX66:BB66"/>
    <mergeCell ref="BC66:BG66"/>
    <mergeCell ref="BH67:BL67"/>
    <mergeCell ref="O65:X65"/>
    <mergeCell ref="Y66:AC66"/>
    <mergeCell ref="Y65:AC65"/>
    <mergeCell ref="AD65:AH65"/>
    <mergeCell ref="AI65:AM65"/>
    <mergeCell ref="BH66:BL66"/>
    <mergeCell ref="AD66:AH66"/>
    <mergeCell ref="AI66:AM66"/>
    <mergeCell ref="AN66:AR66"/>
    <mergeCell ref="AS66:AW66"/>
    <mergeCell ref="C66:I66"/>
    <mergeCell ref="J66:N66"/>
    <mergeCell ref="O66:X66"/>
    <mergeCell ref="A67:B67"/>
    <mergeCell ref="C67:I67"/>
    <mergeCell ref="J67:N67"/>
    <mergeCell ref="O67:X67"/>
    <mergeCell ref="A65:B65"/>
    <mergeCell ref="C65:I65"/>
    <mergeCell ref="J65:N65"/>
    <mergeCell ref="J78:N78"/>
    <mergeCell ref="O78:X78"/>
    <mergeCell ref="C74:I74"/>
    <mergeCell ref="J74:N74"/>
    <mergeCell ref="A68:B68"/>
    <mergeCell ref="A66:B66"/>
    <mergeCell ref="C68:I68"/>
    <mergeCell ref="O68:X68"/>
    <mergeCell ref="A72:B72"/>
    <mergeCell ref="AS78:AW78"/>
    <mergeCell ref="AI76:AM76"/>
    <mergeCell ref="AN76:AR76"/>
    <mergeCell ref="O73:X73"/>
    <mergeCell ref="Y73:AC73"/>
    <mergeCell ref="Y72:AC72"/>
    <mergeCell ref="AS75:AW75"/>
    <mergeCell ref="J76:N76"/>
    <mergeCell ref="AS81:AW81"/>
    <mergeCell ref="AN79:AR79"/>
    <mergeCell ref="AP100:BH100"/>
    <mergeCell ref="BH78:BL78"/>
    <mergeCell ref="BC81:BG81"/>
    <mergeCell ref="AX81:BB81"/>
    <mergeCell ref="BC84:BG84"/>
    <mergeCell ref="AN78:AR78"/>
    <mergeCell ref="BH84:BL84"/>
    <mergeCell ref="BH81:BL81"/>
    <mergeCell ref="AI79:AM79"/>
    <mergeCell ref="A103:V103"/>
    <mergeCell ref="W103:AM103"/>
    <mergeCell ref="A99:V99"/>
    <mergeCell ref="W99:AM99"/>
    <mergeCell ref="Y79:AC79"/>
    <mergeCell ref="AD79:AH79"/>
    <mergeCell ref="C81:I81"/>
    <mergeCell ref="J81:N81"/>
    <mergeCell ref="O81:X81"/>
    <mergeCell ref="AP103:BH103"/>
    <mergeCell ref="AP99:BH99"/>
    <mergeCell ref="AS74:AW74"/>
    <mergeCell ref="A79:B79"/>
    <mergeCell ref="AD75:AH75"/>
    <mergeCell ref="AI75:AM75"/>
    <mergeCell ref="A75:B75"/>
    <mergeCell ref="C75:I75"/>
    <mergeCell ref="Y75:AC75"/>
    <mergeCell ref="O75:X75"/>
    <mergeCell ref="BH63:BL63"/>
    <mergeCell ref="BM64:BQ64"/>
    <mergeCell ref="BM63:BQ63"/>
    <mergeCell ref="W104:AM104"/>
    <mergeCell ref="AP104:BH104"/>
    <mergeCell ref="AX64:BB64"/>
    <mergeCell ref="BC64:BG64"/>
    <mergeCell ref="BH64:BL64"/>
    <mergeCell ref="AS64:AW64"/>
    <mergeCell ref="W100:AM100"/>
    <mergeCell ref="AI64:AM64"/>
    <mergeCell ref="AN69:AR69"/>
    <mergeCell ref="AN70:AR70"/>
    <mergeCell ref="AS70:AW70"/>
    <mergeCell ref="AI70:AM70"/>
    <mergeCell ref="BM66:BQ66"/>
    <mergeCell ref="BM65:BQ65"/>
    <mergeCell ref="BH65:BL65"/>
    <mergeCell ref="AN65:AR65"/>
    <mergeCell ref="BC65:BG65"/>
    <mergeCell ref="Y64:AC64"/>
    <mergeCell ref="AD64:AH64"/>
    <mergeCell ref="AX70:BB70"/>
    <mergeCell ref="BH70:BL70"/>
    <mergeCell ref="BC70:BG70"/>
    <mergeCell ref="BC72:BG72"/>
    <mergeCell ref="AS67:AW67"/>
    <mergeCell ref="AX67:BB67"/>
    <mergeCell ref="BC67:BG67"/>
    <mergeCell ref="BC68:BG68"/>
    <mergeCell ref="A63:B63"/>
    <mergeCell ref="C63:I63"/>
    <mergeCell ref="J63:N63"/>
    <mergeCell ref="O63:X63"/>
    <mergeCell ref="BC63:BG63"/>
    <mergeCell ref="Y63:AC63"/>
    <mergeCell ref="AD63:AH63"/>
    <mergeCell ref="AI63:AM63"/>
    <mergeCell ref="AN63:AR63"/>
    <mergeCell ref="BC62:BG62"/>
    <mergeCell ref="BC61:BQ61"/>
    <mergeCell ref="Y62:AC62"/>
    <mergeCell ref="AD62:AH62"/>
    <mergeCell ref="AI62:AM62"/>
    <mergeCell ref="AN62:AR62"/>
    <mergeCell ref="AS62:AW62"/>
    <mergeCell ref="BH62:BL62"/>
    <mergeCell ref="BM62:BQ62"/>
    <mergeCell ref="AX62:BB62"/>
    <mergeCell ref="A59:BQ59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BG56:BL56"/>
    <mergeCell ref="AW56:BA56"/>
    <mergeCell ref="BB56:BF56"/>
    <mergeCell ref="AQ54:AV54"/>
    <mergeCell ref="BG54:BL54"/>
    <mergeCell ref="A55:P55"/>
    <mergeCell ref="Q55:U55"/>
    <mergeCell ref="V55:Z55"/>
    <mergeCell ref="AA55:AF55"/>
    <mergeCell ref="A54:P54"/>
    <mergeCell ref="AQ55:AV55"/>
    <mergeCell ref="AW55:BA55"/>
    <mergeCell ref="BB54:BF54"/>
    <mergeCell ref="AW54:BA54"/>
    <mergeCell ref="AG54:AK54"/>
    <mergeCell ref="AL54:AP54"/>
    <mergeCell ref="Q54:U54"/>
    <mergeCell ref="V54:Z54"/>
    <mergeCell ref="AA54:AF54"/>
    <mergeCell ref="AG55:AK55"/>
    <mergeCell ref="AL55:AP55"/>
    <mergeCell ref="BG52:BL52"/>
    <mergeCell ref="AQ53:AV53"/>
    <mergeCell ref="BG53:BL53"/>
    <mergeCell ref="AW53:BA53"/>
    <mergeCell ref="BB53:BF53"/>
    <mergeCell ref="A53:P53"/>
    <mergeCell ref="Q53:U53"/>
    <mergeCell ref="V53:Z53"/>
    <mergeCell ref="AA53:AF53"/>
    <mergeCell ref="AG53:AK53"/>
    <mergeCell ref="AL53:AP53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6:B46"/>
    <mergeCell ref="C46:Z46"/>
    <mergeCell ref="AA46:AE46"/>
    <mergeCell ref="AF46:AJ46"/>
    <mergeCell ref="A45:B45"/>
    <mergeCell ref="C45:Z45"/>
    <mergeCell ref="AA45:AE45"/>
    <mergeCell ref="AF45:AJ45"/>
    <mergeCell ref="AK45:AO45"/>
    <mergeCell ref="AP45:AT45"/>
    <mergeCell ref="AU45:AY45"/>
    <mergeCell ref="AK46:AO46"/>
    <mergeCell ref="AP46:AT46"/>
    <mergeCell ref="AU46:AY46"/>
    <mergeCell ref="BN45:BQ45"/>
    <mergeCell ref="BD45:BH45"/>
    <mergeCell ref="AZ45:BC45"/>
    <mergeCell ref="BN46:BQ46"/>
    <mergeCell ref="BI46:BM46"/>
    <mergeCell ref="BI45:BM45"/>
    <mergeCell ref="AZ46:BC46"/>
    <mergeCell ref="BD46:BH46"/>
    <mergeCell ref="BN44:BQ44"/>
    <mergeCell ref="AU44:AY44"/>
    <mergeCell ref="AZ44:BC44"/>
    <mergeCell ref="BD44:BH44"/>
    <mergeCell ref="BI44:BM44"/>
    <mergeCell ref="AK44:AO44"/>
    <mergeCell ref="AP44:AT44"/>
    <mergeCell ref="A44:B44"/>
    <mergeCell ref="C44:Z44"/>
    <mergeCell ref="AA44:AE44"/>
    <mergeCell ref="AF44:AJ44"/>
    <mergeCell ref="C43:Z43"/>
    <mergeCell ref="AA43:AE43"/>
    <mergeCell ref="AF43:AJ43"/>
    <mergeCell ref="AU42:AY42"/>
    <mergeCell ref="AU43:AY43"/>
    <mergeCell ref="AZ42:BC42"/>
    <mergeCell ref="BN43:BQ43"/>
    <mergeCell ref="BD42:BH42"/>
    <mergeCell ref="BI42:BM42"/>
    <mergeCell ref="BN42:BQ42"/>
    <mergeCell ref="BD43:BH43"/>
    <mergeCell ref="BI43:BM43"/>
    <mergeCell ref="A42:B42"/>
    <mergeCell ref="C42:Z42"/>
    <mergeCell ref="AA42:AE42"/>
    <mergeCell ref="AF42:AJ42"/>
    <mergeCell ref="AP43:AT43"/>
    <mergeCell ref="AZ43:BC43"/>
    <mergeCell ref="AK43:AO43"/>
    <mergeCell ref="AK42:AO42"/>
    <mergeCell ref="AP42:AT42"/>
    <mergeCell ref="A43:B43"/>
    <mergeCell ref="BN41:BQ41"/>
    <mergeCell ref="G33:BL33"/>
    <mergeCell ref="A34:F34"/>
    <mergeCell ref="G34:BL34"/>
    <mergeCell ref="A38:BQ38"/>
    <mergeCell ref="A39:BQ39"/>
    <mergeCell ref="AZ41:BC41"/>
    <mergeCell ref="A40:B41"/>
    <mergeCell ref="C40:Z41"/>
    <mergeCell ref="AA41:AE41"/>
    <mergeCell ref="A32:F32"/>
    <mergeCell ref="G32:BL32"/>
    <mergeCell ref="BD41:BH41"/>
    <mergeCell ref="G36:BL36"/>
    <mergeCell ref="A35:F35"/>
    <mergeCell ref="BI41:BM41"/>
    <mergeCell ref="AP41:AT41"/>
    <mergeCell ref="AU41:AY41"/>
    <mergeCell ref="AF41:AJ41"/>
    <mergeCell ref="AK41:AO41"/>
    <mergeCell ref="A24:F24"/>
    <mergeCell ref="G24:BL24"/>
    <mergeCell ref="A25:F25"/>
    <mergeCell ref="BD40:BQ40"/>
    <mergeCell ref="A26:F26"/>
    <mergeCell ref="G26:BL26"/>
    <mergeCell ref="AA40:AO40"/>
    <mergeCell ref="AP40:BC40"/>
    <mergeCell ref="A28:BL28"/>
    <mergeCell ref="A29:BL29"/>
    <mergeCell ref="A23:F23"/>
    <mergeCell ref="G23:BL23"/>
    <mergeCell ref="D17:J17"/>
    <mergeCell ref="L17:BL17"/>
    <mergeCell ref="A19:B19"/>
    <mergeCell ref="D19:J19"/>
    <mergeCell ref="L19:AB19"/>
    <mergeCell ref="D20:J20"/>
    <mergeCell ref="A22:BL22"/>
    <mergeCell ref="L16:BL16"/>
    <mergeCell ref="AO1:BL5"/>
    <mergeCell ref="A6:BL6"/>
    <mergeCell ref="A7:BL7"/>
    <mergeCell ref="A10:BL10"/>
    <mergeCell ref="A8:BL8"/>
    <mergeCell ref="A9:BL9"/>
    <mergeCell ref="D13:J13"/>
    <mergeCell ref="D14:J14"/>
    <mergeCell ref="L14:BL14"/>
    <mergeCell ref="L13:BL13"/>
    <mergeCell ref="A11:BL11"/>
    <mergeCell ref="A13:B13"/>
    <mergeCell ref="AN75:AR75"/>
    <mergeCell ref="AX75:BB75"/>
    <mergeCell ref="BC75:BG75"/>
    <mergeCell ref="AX74:BB74"/>
    <mergeCell ref="BC74:BG74"/>
    <mergeCell ref="C71:BQ71"/>
    <mergeCell ref="BM69:BQ69"/>
    <mergeCell ref="A80:B80"/>
    <mergeCell ref="A82:B82"/>
    <mergeCell ref="C82:I82"/>
    <mergeCell ref="J82:N82"/>
    <mergeCell ref="O82:X82"/>
    <mergeCell ref="G25:BL25"/>
    <mergeCell ref="A36:F36"/>
    <mergeCell ref="G35:BL35"/>
    <mergeCell ref="A33:F33"/>
    <mergeCell ref="A31:BL31"/>
    <mergeCell ref="BM75:BQ75"/>
    <mergeCell ref="BH76:BL76"/>
    <mergeCell ref="BM74:BQ74"/>
    <mergeCell ref="BC76:BG76"/>
    <mergeCell ref="A16:B16"/>
    <mergeCell ref="L20:AB20"/>
    <mergeCell ref="AC20:BL20"/>
    <mergeCell ref="AC19:BL19"/>
    <mergeCell ref="D16:J16"/>
    <mergeCell ref="AX76:BB76"/>
    <mergeCell ref="BM79:BQ79"/>
    <mergeCell ref="BM78:BQ78"/>
    <mergeCell ref="AX79:BB79"/>
    <mergeCell ref="BC79:BG79"/>
    <mergeCell ref="AS79:AW79"/>
    <mergeCell ref="AS76:AW76"/>
    <mergeCell ref="AS77:AW77"/>
    <mergeCell ref="BM76:BQ76"/>
    <mergeCell ref="AX78:BB78"/>
    <mergeCell ref="BC78:BG78"/>
    <mergeCell ref="A47:B47"/>
    <mergeCell ref="C47:BQ47"/>
    <mergeCell ref="A69:B69"/>
    <mergeCell ref="C69:I69"/>
    <mergeCell ref="J69:N69"/>
    <mergeCell ref="O69:X69"/>
    <mergeCell ref="Y69:AC69"/>
    <mergeCell ref="BH69:BL69"/>
    <mergeCell ref="A51:P52"/>
    <mergeCell ref="Q51:AF51"/>
    <mergeCell ref="A49:BL49"/>
    <mergeCell ref="A50:BL50"/>
    <mergeCell ref="A71:B71"/>
    <mergeCell ref="A57:BL57"/>
    <mergeCell ref="A70:B70"/>
    <mergeCell ref="C70:I70"/>
    <mergeCell ref="J70:N70"/>
    <mergeCell ref="O70:X70"/>
    <mergeCell ref="Y70:AC70"/>
    <mergeCell ref="AD70:AH70"/>
    <mergeCell ref="A61:B62"/>
    <mergeCell ref="AD69:AH69"/>
    <mergeCell ref="AI69:AM69"/>
    <mergeCell ref="J61:N62"/>
    <mergeCell ref="O61:X62"/>
    <mergeCell ref="Y61:AM61"/>
    <mergeCell ref="A64:B64"/>
    <mergeCell ref="C64:I64"/>
    <mergeCell ref="J64:N64"/>
    <mergeCell ref="O64:X64"/>
  </mergeCells>
  <conditionalFormatting sqref="C66 C84">
    <cfRule type="cellIs" priority="16" dxfId="8" operator="equal" stopIfTrue="1">
      <formula>$C65</formula>
    </cfRule>
  </conditionalFormatting>
  <conditionalFormatting sqref="C67 C80 C85">
    <cfRule type="cellIs" priority="17" dxfId="8" operator="equal" stopIfTrue="1">
      <formula>$C65</formula>
    </cfRule>
  </conditionalFormatting>
  <conditionalFormatting sqref="C79">
    <cfRule type="cellIs" priority="18" dxfId="8" operator="equal" stopIfTrue="1">
      <formula>$C71</formula>
    </cfRule>
  </conditionalFormatting>
  <conditionalFormatting sqref="C68">
    <cfRule type="cellIs" priority="19" dxfId="8" operator="equal" stopIfTrue="1">
      <formula>$C64</formula>
    </cfRule>
  </conditionalFormatting>
  <conditionalFormatting sqref="C69:C70">
    <cfRule type="cellIs" priority="20" dxfId="8" operator="equal" stopIfTrue="1">
      <formula>$C64</formula>
    </cfRule>
  </conditionalFormatting>
  <conditionalFormatting sqref="A66:B92">
    <cfRule type="cellIs" priority="25" dxfId="8" operator="equal" stopIfTrue="1">
      <formula>0</formula>
    </cfRule>
  </conditionalFormatting>
  <conditionalFormatting sqref="C81 C77 C71:C72 C86 C88 C90 A93 C92 C83">
    <cfRule type="cellIs" priority="26" dxfId="8" operator="equal" stopIfTrue="1">
      <formula>#REF!</formula>
    </cfRule>
  </conditionalFormatting>
  <conditionalFormatting sqref="C78 C82 C73:C76 C87 C89 C91">
    <cfRule type="cellIs" priority="27" dxfId="8" operator="equal" stopIfTrue="1">
      <formula>#REF!</formula>
    </cfRule>
  </conditionalFormatting>
  <printOptions/>
  <pageMargins left="0.4" right="0.31496062992125984" top="0.41" bottom="0.3937007874015748" header="0" footer="0"/>
  <pageSetup fitToHeight="3" horizontalDpi="600" verticalDpi="600" orientation="landscape" paperSize="9" scale="68" r:id="rId1"/>
  <rowBreaks count="2" manualBreakCount="2">
    <brk id="48" max="68" man="1"/>
    <brk id="7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2020-02-11T13:36:45Z</cp:lastPrinted>
  <dcterms:created xsi:type="dcterms:W3CDTF">2016-08-15T09:54:21Z</dcterms:created>
  <dcterms:modified xsi:type="dcterms:W3CDTF">2021-02-01T07:55:55Z</dcterms:modified>
  <cp:category/>
  <cp:version/>
  <cp:contentType/>
  <cp:contentStatus/>
</cp:coreProperties>
</file>