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<sst xmlns="http://schemas.openxmlformats.org/spreadsheetml/2006/main" count="155" uniqueCount="91">
  <si>
    <t>Звіт</t>
  </si>
  <si>
    <t>1.</t>
  </si>
  <si>
    <t>Відділ з питань фізичної культури та спорту Ніжинької міської ради</t>
  </si>
  <si>
    <t>(код)</t>
  </si>
  <si>
    <t>(найменування головного розпорядника)</t>
  </si>
  <si>
    <t>2.</t>
  </si>
  <si>
    <t>(найменування відповідального виконавця)</t>
  </si>
  <si>
    <t>3.</t>
  </si>
  <si>
    <t>0111</t>
  </si>
  <si>
    <t>Керівництво і управління у відповідній сфері у містах (місті Києві), селищах, селах, об’єднаних територіальних громадах</t>
  </si>
  <si>
    <t>(КТПКВК МБ)(код)</t>
  </si>
  <si>
    <t>(КФКВК)</t>
  </si>
  <si>
    <t>(найменування бюджетної програми)</t>
  </si>
  <si>
    <t>4. Цілі державної політики, на досягнення яких спрямовано реалізацію бюджетної програми</t>
  </si>
  <si>
    <t>N
з/п</t>
  </si>
  <si>
    <t>Ціль державної політики</t>
  </si>
  <si>
    <t>Здійснення виконавчими органами наданих законодавством повноважень</t>
  </si>
  <si>
    <t>5. Мета бюджетної програми</t>
  </si>
  <si>
    <t>Керівництво і управління у сфері фізичної культури та спорту</t>
  </si>
  <si>
    <t>6. Завдання бюджетної програми</t>
  </si>
  <si>
    <t>Завдання</t>
  </si>
  <si>
    <t>Забезпечення виконання наданих законодавством повноважень</t>
  </si>
  <si>
    <t>7. Видатки (надані кредити з бюджету) та напрями використання бюджетних коштів за бюджетною програмою</t>
  </si>
  <si>
    <t>гривень</t>
  </si>
  <si>
    <t>Напрями використання бюджетних коштів*</t>
  </si>
  <si>
    <t>Затверджено у паспорті бюджетної програми</t>
  </si>
  <si>
    <t>Касові видатки (надані кредити з бюджету)</t>
  </si>
  <si>
    <t>Відхилення</t>
  </si>
  <si>
    <t>загальний фонд</t>
  </si>
  <si>
    <t>спеціальний фонд</t>
  </si>
  <si>
    <t>усього</t>
  </si>
  <si>
    <t>Придбання обладнання і предметів довгострокового користування</t>
  </si>
  <si>
    <t>Усього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</si>
  <si>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</si>
  <si>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N з/п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</si>
  <si>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</si>
  <si>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</si>
  <si>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Показники</t>
  </si>
  <si>
    <t>Одиниця виміру</t>
  </si>
  <si>
    <t>Джерело інформації</t>
  </si>
  <si>
    <t>Фактичні результативні показники, досягнуті за рахунок касових видатків (наданих кредитів з бюджету)</t>
  </si>
  <si>
    <t>затрат</t>
  </si>
  <si>
    <t>Кількість штатних одиниць</t>
  </si>
  <si>
    <t>Од</t>
  </si>
  <si>
    <t>штатний розпис</t>
  </si>
  <si>
    <t>грн</t>
  </si>
  <si>
    <t>кошторис</t>
  </si>
  <si>
    <t>Пояснення щодо причин розбіжностей між фактичними та затвердженими результативними показниками</t>
  </si>
  <si>
    <t>продукту</t>
  </si>
  <si>
    <t>кількість отриманих доручень, листів, звернень, заяв, скарг</t>
  </si>
  <si>
    <t>од</t>
  </si>
  <si>
    <t>журнал реєстрів звернень</t>
  </si>
  <si>
    <t>Кількість прийнятих нормативно-правових актів</t>
  </si>
  <si>
    <t>Рішення сесій</t>
  </si>
  <si>
    <t>Кількість проведених засідань, нарад, семінарів</t>
  </si>
  <si>
    <t>реєстри</t>
  </si>
  <si>
    <t>внутрішні реєстри</t>
  </si>
  <si>
    <t>ефективності</t>
  </si>
  <si>
    <t>Кількість виконаних доручень, листів, звернень, заяв, скарг на 1 працівника</t>
  </si>
  <si>
    <t>Кількість отриманих доручень, листів, звернень, скарг/кількість штатних одиниць</t>
  </si>
  <si>
    <t>Кількість прийнятих нормативно-правових актів на 1 працівника</t>
  </si>
  <si>
    <t>Кількість прийнятих нормативно-правових атків на одного працівника/кількість штатних одиниць</t>
  </si>
  <si>
    <t>витрати на утримання однієї штатної одиниці</t>
  </si>
  <si>
    <t>тис.грн</t>
  </si>
  <si>
    <t>кошторис без кредиторської заборгованості/кількість штатних одииць</t>
  </si>
  <si>
    <t>якості</t>
  </si>
  <si>
    <t>%</t>
  </si>
  <si>
    <t>розрахунок (обсяг кредиторської заборгованості на 01.01.2019р./обсяг кредиторської заборгованості, погашеної в 2019р.*100)</t>
  </si>
  <si>
    <t>Касові видатки на зазначені цілі/кошторисні призначення на зазначені цілі*100</t>
  </si>
  <si>
    <t>10. Узагальнений висновок про виконання бюджетної програми.</t>
  </si>
  <si>
    <t>* Зазначаються всі напрями використання бюджетних коштів, затверджені у паспорті бюджетної програми.</t>
  </si>
  <si>
    <t>(ініціали/ініціал, прізвище)</t>
  </si>
  <si>
    <t>-</t>
  </si>
  <si>
    <t>Відсоток погашеної кредиторської заборгованості</t>
  </si>
  <si>
    <t>Начальник відділу з питань фізичної культури та спорту</t>
  </si>
  <si>
    <t>П.В. Глушко</t>
  </si>
  <si>
    <t>Головний бухгалтер</t>
  </si>
  <si>
    <t>Л.Б. Корнієнко</t>
  </si>
  <si>
    <t>Обсяг касових видатків менше за планові показники за рахунок економії фонда заробітної плати</t>
  </si>
  <si>
    <t>ЗАТВЕРДЖЕНО
Наказ Міністерства фінансів України 26 серпня 2014 року № 836
(у редакції наказу Міністерства фінансів України від 29 грудня 2018 року № 1209)</t>
  </si>
  <si>
    <t>Видатки на закупівлю предметів, обладнання довгострокового користування</t>
  </si>
  <si>
    <t>Кількість предметів, обладнання довгострокового користування</t>
  </si>
  <si>
    <t>розрахунок (видатки спеціального фонду/кількість предметів, обладнання)</t>
  </si>
  <si>
    <t>середні витрати на закупівлю предметів, обладнання довгострокового користування</t>
  </si>
  <si>
    <t>Відсоток виконання завдання з придбання предметів, обладнання довгострокового призначення</t>
  </si>
  <si>
    <t>Спостерігається незначне відхилення по різним показникам, що пояснене вище.</t>
  </si>
  <si>
    <r>
      <t>про виконання паспорта бюджетної програми місцевого бюджету на</t>
    </r>
    <r>
      <rPr>
        <b/>
        <sz val="10"/>
        <rFont val="Times New Roman"/>
        <family val="1"/>
      </rPr>
      <t xml:space="preserve"> 2020 рік</t>
    </r>
  </si>
  <si>
    <t>Відсоток виконання завдання з придбання предметів довгострокового використання</t>
  </si>
  <si>
    <t xml:space="preserve"> Станом на 01.01.21 р. дебіторська та кредиторська заборгованість відсутня. Заробітна плата та нарахування виплачені в повному обсязі.За рахунок спеціального фонду у 2020 році придбано обладнання довгострокового користування - відеокамеру, акустичну систему, п'єдестал для нагородження та проєктор.</t>
  </si>
  <si>
    <t>Економне використання коштів обумовило  виникнення  залишку планових призначень</t>
  </si>
  <si>
    <t>Пояснення щодо причин розбіжностей між фактичними та затвердженими результативними показниками: економне використання  бюджетних ресурсів (залишок  плану)</t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</si>
</sst>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* #,##0_-;\-* #,##0_-;_-* &quot;-&quot;_-;_-@_-"/>
    <numFmt numFmtId="186" formatCode="_-&quot;€&quot;* #,##0.00_-;\-&quot;€&quot;* #,##0.00_-;_-&quot;€&quot;* &quot;-&quot;??_-;_-@_-"/>
    <numFmt numFmtId="187" formatCode="_-* #,##0.00_-;\-* #,##0.00_-;_-* &quot;-&quot;??_-;_-@_-"/>
    <numFmt numFmtId="188" formatCode="#,##0&quot;р.&quot;;\-#,##0&quot;р.&quot;"/>
    <numFmt numFmtId="189" formatCode="#,##0&quot;р.&quot;;[Red]\-#,##0&quot;р.&quot;"/>
    <numFmt numFmtId="190" formatCode="#,##0.00&quot;р.&quot;;\-#,##0.00&quot;р.&quot;"/>
    <numFmt numFmtId="191" formatCode="#,##0.00&quot;р.&quot;;[Red]\-#,##0.00&quot;р.&quot;"/>
    <numFmt numFmtId="192" formatCode="_-* #,##0&quot;р.&quot;_-;\-* #,##0&quot;р.&quot;_-;_-* &quot;-&quot;&quot;р.&quot;_-;_-@_-"/>
    <numFmt numFmtId="193" formatCode="_-* #,##0_р_._-;\-* #,##0_р_._-;_-* &quot;-&quot;_р_._-;_-@_-"/>
    <numFmt numFmtId="194" formatCode="_-* #,##0.00&quot;р.&quot;_-;\-* #,##0.00&quot;р.&quot;_-;_-* &quot;-&quot;??&quot;р.&quot;_-;_-@_-"/>
    <numFmt numFmtId="195" formatCode="_-* #,##0.00_р_._-;\-* #,##0.00_р_._-;_-* &quot;-&quot;??_р_._-;_-@_-"/>
    <numFmt numFmtId="196" formatCode="&quot;$&quot;#,##0_);\(&quot;$&quot;#,##0\)"/>
    <numFmt numFmtId="197" formatCode="&quot;$&quot;#,##0_);[Red]\(&quot;$&quot;#,##0\)"/>
    <numFmt numFmtId="198" formatCode="&quot;$&quot;#,##0.00_);\(&quot;$&quot;#,##0.00\)"/>
    <numFmt numFmtId="199" formatCode="&quot;$&quot;#,##0.00_);[Red]\(&quot;$&quot;#,##0.00\)"/>
    <numFmt numFmtId="200" formatCode="_(&quot;$&quot;* #,##0_);_(&quot;$&quot;* \(#,##0\);_(&quot;$&quot;* &quot;-&quot;_);_(@_)"/>
    <numFmt numFmtId="201" formatCode="_(* #,##0_);_(* \(#,##0\);_(* &quot;-&quot;_);_(@_)"/>
    <numFmt numFmtId="202" formatCode="_(&quot;$&quot;* #,##0.00_);_(&quot;$&quot;* \(#,##0.00\);_(&quot;$&quot;* &quot;-&quot;??_);_(@_)"/>
    <numFmt numFmtId="203" formatCode="_(* #,##0.00_);_(* \(#,##0.00\);_(* &quot;-&quot;??_);_(@_)"/>
    <numFmt numFmtId="204" formatCode="0.0"/>
    <numFmt numFmtId="205" formatCode="0.000"/>
    <numFmt numFmtId="206" formatCode="0.0000"/>
    <numFmt numFmtId="207" formatCode="0.00000"/>
  </numFmts>
  <fonts count="45">
    <font>
      <sz val="10"/>
      <name val="Arial"/>
      <family val="0"/>
    </font>
    <font>
      <sz val="10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Calibri"/>
      <family val="2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10"/>
      <name val="Times New Roman"/>
      <family val="1"/>
    </font>
    <font>
      <sz val="10"/>
      <color theme="1"/>
      <name val="Calibri"/>
      <family val="2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rgb="FFFF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202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203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vertical="top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7" fillId="0" borderId="11" xfId="0" applyNumberFormat="1" applyFont="1" applyBorder="1" applyAlignment="1">
      <alignment horizontal="center" vertical="center" wrapText="1"/>
    </xf>
    <xf numFmtId="4" fontId="8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9" fillId="0" borderId="0" xfId="0" applyFont="1" applyAlignment="1">
      <alignment/>
    </xf>
    <xf numFmtId="4" fontId="44" fillId="0" borderId="11" xfId="0" applyNumberFormat="1" applyFont="1" applyBorder="1" applyAlignment="1">
      <alignment horizontal="center" vertical="center" wrapText="1"/>
    </xf>
    <xf numFmtId="0" fontId="44" fillId="0" borderId="11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3" fontId="7" fillId="0" borderId="11" xfId="0" applyNumberFormat="1" applyFont="1" applyBorder="1" applyAlignment="1">
      <alignment horizontal="center" vertical="center" wrapText="1"/>
    </xf>
    <xf numFmtId="2" fontId="7" fillId="0" borderId="11" xfId="0" applyNumberFormat="1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1" fontId="7" fillId="0" borderId="11" xfId="0" applyNumberFormat="1" applyFont="1" applyBorder="1" applyAlignment="1">
      <alignment horizontal="center" vertical="center" wrapText="1"/>
    </xf>
    <xf numFmtId="204" fontId="7" fillId="0" borderId="11" xfId="0" applyNumberFormat="1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2" fillId="33" borderId="13" xfId="0" applyFont="1" applyFill="1" applyBorder="1" applyAlignment="1">
      <alignment horizontal="center" vertical="center" wrapText="1"/>
    </xf>
    <xf numFmtId="0" fontId="2" fillId="33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top" wrapText="1"/>
    </xf>
    <xf numFmtId="0" fontId="7" fillId="0" borderId="12" xfId="0" applyFont="1" applyBorder="1" applyAlignment="1">
      <alignment horizontal="left" vertical="center" wrapText="1"/>
    </xf>
    <xf numFmtId="0" fontId="7" fillId="0" borderId="13" xfId="0" applyFont="1" applyBorder="1" applyAlignment="1">
      <alignment horizontal="left" vertical="center" wrapText="1"/>
    </xf>
    <xf numFmtId="0" fontId="7" fillId="0" borderId="14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  <xf numFmtId="0" fontId="1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2" fillId="0" borderId="15" xfId="0" applyFont="1" applyBorder="1" applyAlignment="1">
      <alignment horizontal="left" vertical="top" wrapText="1"/>
    </xf>
    <xf numFmtId="0" fontId="2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4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left" vertical="center" wrapText="1"/>
    </xf>
    <xf numFmtId="0" fontId="8" fillId="0" borderId="15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3" fillId="0" borderId="10" xfId="0" applyFont="1" applyBorder="1" applyAlignment="1">
      <alignment wrapText="1"/>
    </xf>
    <xf numFmtId="0" fontId="2" fillId="0" borderId="0" xfId="0" applyFont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10" xfId="0" applyFont="1" applyBorder="1" applyAlignment="1">
      <alignment/>
    </xf>
    <xf numFmtId="0" fontId="2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83"/>
  <sheetViews>
    <sheetView tabSelected="1" zoomScale="85" zoomScaleNormal="85" zoomScalePageLayoutView="0" workbookViewId="0" topLeftCell="A19">
      <selection activeCell="B56" sqref="B56:M56"/>
    </sheetView>
  </sheetViews>
  <sheetFormatPr defaultColWidth="9.140625" defaultRowHeight="12.75"/>
  <cols>
    <col min="1" max="1" width="3.28125" style="1" customWidth="1"/>
    <col min="2" max="2" width="24.8515625" style="1" customWidth="1"/>
    <col min="3" max="3" width="8.421875" style="1" customWidth="1"/>
    <col min="4" max="4" width="13.7109375" style="1" customWidth="1"/>
    <col min="5" max="5" width="12.7109375" style="1" customWidth="1"/>
    <col min="6" max="6" width="11.8515625" style="1" customWidth="1"/>
    <col min="7" max="7" width="11.7109375" style="1" customWidth="1"/>
    <col min="8" max="8" width="13.00390625" style="1" customWidth="1"/>
    <col min="9" max="9" width="10.7109375" style="1" customWidth="1"/>
    <col min="10" max="10" width="12.28125" style="1" customWidth="1"/>
    <col min="11" max="11" width="10.140625" style="1" customWidth="1"/>
    <col min="12" max="13" width="10.00390625" style="1" customWidth="1"/>
    <col min="14" max="16384" width="9.140625" style="1" customWidth="1"/>
  </cols>
  <sheetData>
    <row r="1" spans="10:13" ht="15.75" customHeight="1">
      <c r="J1" s="63" t="s">
        <v>79</v>
      </c>
      <c r="K1" s="63"/>
      <c r="L1" s="63"/>
      <c r="M1" s="63"/>
    </row>
    <row r="2" spans="10:13" ht="12.75">
      <c r="J2" s="63"/>
      <c r="K2" s="63"/>
      <c r="L2" s="63"/>
      <c r="M2" s="63"/>
    </row>
    <row r="3" spans="10:13" ht="12.75">
      <c r="J3" s="63"/>
      <c r="K3" s="63"/>
      <c r="L3" s="63"/>
      <c r="M3" s="63"/>
    </row>
    <row r="4" spans="10:13" ht="23.25" customHeight="1">
      <c r="J4" s="63"/>
      <c r="K4" s="63"/>
      <c r="L4" s="63"/>
      <c r="M4" s="63"/>
    </row>
    <row r="5" spans="1:13" ht="12.75">
      <c r="A5" s="64" t="s">
        <v>0</v>
      </c>
      <c r="B5" s="64"/>
      <c r="C5" s="64"/>
      <c r="D5" s="64"/>
      <c r="E5" s="64"/>
      <c r="F5" s="64"/>
      <c r="G5" s="64"/>
      <c r="H5" s="64"/>
      <c r="I5" s="64"/>
      <c r="J5" s="64"/>
      <c r="K5" s="64"/>
      <c r="L5" s="64"/>
      <c r="M5" s="64"/>
    </row>
    <row r="6" spans="1:13" ht="12.75">
      <c r="A6" s="64" t="s">
        <v>86</v>
      </c>
      <c r="B6" s="64"/>
      <c r="C6" s="64"/>
      <c r="D6" s="64"/>
      <c r="E6" s="64"/>
      <c r="F6" s="64"/>
      <c r="G6" s="64"/>
      <c r="H6" s="64"/>
      <c r="I6" s="64"/>
      <c r="J6" s="64"/>
      <c r="K6" s="64"/>
      <c r="L6" s="64"/>
      <c r="M6" s="64"/>
    </row>
    <row r="7" spans="1:13" ht="12.75">
      <c r="A7" s="58" t="s">
        <v>1</v>
      </c>
      <c r="B7" s="3">
        <v>1100000</v>
      </c>
      <c r="C7" s="4"/>
      <c r="E7" s="62" t="s">
        <v>2</v>
      </c>
      <c r="F7" s="62"/>
      <c r="G7" s="62"/>
      <c r="H7" s="62"/>
      <c r="I7" s="62"/>
      <c r="J7" s="62"/>
      <c r="K7" s="62"/>
      <c r="L7" s="62"/>
      <c r="M7" s="62"/>
    </row>
    <row r="8" spans="1:13" ht="15" customHeight="1">
      <c r="A8" s="58"/>
      <c r="B8" s="5" t="s">
        <v>3</v>
      </c>
      <c r="C8" s="4"/>
      <c r="E8" s="60" t="s">
        <v>4</v>
      </c>
      <c r="F8" s="60"/>
      <c r="G8" s="60"/>
      <c r="H8" s="60"/>
      <c r="I8" s="60"/>
      <c r="J8" s="60"/>
      <c r="K8" s="60"/>
      <c r="L8" s="60"/>
      <c r="M8" s="60"/>
    </row>
    <row r="9" spans="1:13" ht="12.75">
      <c r="A9" s="58" t="s">
        <v>5</v>
      </c>
      <c r="B9" s="3">
        <v>1110000</v>
      </c>
      <c r="C9" s="4"/>
      <c r="E9" s="62" t="s">
        <v>2</v>
      </c>
      <c r="F9" s="62"/>
      <c r="G9" s="62"/>
      <c r="H9" s="62"/>
      <c r="I9" s="62"/>
      <c r="J9" s="62"/>
      <c r="K9" s="62"/>
      <c r="L9" s="62"/>
      <c r="M9" s="62"/>
    </row>
    <row r="10" spans="1:13" ht="15" customHeight="1">
      <c r="A10" s="58"/>
      <c r="B10" s="5" t="s">
        <v>3</v>
      </c>
      <c r="C10" s="4"/>
      <c r="E10" s="37" t="s">
        <v>6</v>
      </c>
      <c r="F10" s="37"/>
      <c r="G10" s="37"/>
      <c r="H10" s="37"/>
      <c r="I10" s="37"/>
      <c r="J10" s="37"/>
      <c r="K10" s="37"/>
      <c r="L10" s="37"/>
      <c r="M10" s="37"/>
    </row>
    <row r="11" spans="1:13" ht="35.25" customHeight="1">
      <c r="A11" s="58" t="s">
        <v>7</v>
      </c>
      <c r="B11" s="3">
        <v>1110160</v>
      </c>
      <c r="C11" s="6" t="s">
        <v>8</v>
      </c>
      <c r="E11" s="59" t="s">
        <v>9</v>
      </c>
      <c r="F11" s="59"/>
      <c r="G11" s="59"/>
      <c r="H11" s="59"/>
      <c r="I11" s="59"/>
      <c r="J11" s="59"/>
      <c r="K11" s="59"/>
      <c r="L11" s="59"/>
      <c r="M11" s="59"/>
    </row>
    <row r="12" spans="1:13" ht="15" customHeight="1">
      <c r="A12" s="58"/>
      <c r="B12" s="2" t="s">
        <v>10</v>
      </c>
      <c r="C12" s="7" t="s">
        <v>11</v>
      </c>
      <c r="E12" s="60" t="s">
        <v>12</v>
      </c>
      <c r="F12" s="60"/>
      <c r="G12" s="60"/>
      <c r="H12" s="60"/>
      <c r="I12" s="60"/>
      <c r="J12" s="60"/>
      <c r="K12" s="60"/>
      <c r="L12" s="60"/>
      <c r="M12" s="60"/>
    </row>
    <row r="13" spans="1:13" ht="19.5" customHeight="1">
      <c r="A13" s="61" t="s">
        <v>13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ht="12.75">
      <c r="A14" s="8"/>
    </row>
    <row r="15" spans="1:13" ht="25.5">
      <c r="A15" s="9" t="s">
        <v>14</v>
      </c>
      <c r="B15" s="45" t="s">
        <v>15</v>
      </c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</row>
    <row r="16" spans="1:13" ht="12.75">
      <c r="A16" s="9">
        <v>1</v>
      </c>
      <c r="B16" s="49" t="s">
        <v>16</v>
      </c>
      <c r="C16" s="50"/>
      <c r="D16" s="50"/>
      <c r="E16" s="50"/>
      <c r="F16" s="50"/>
      <c r="G16" s="50"/>
      <c r="H16" s="50"/>
      <c r="I16" s="50"/>
      <c r="J16" s="50"/>
      <c r="K16" s="50"/>
      <c r="L16" s="50"/>
      <c r="M16" s="51"/>
    </row>
    <row r="17" spans="1:13" ht="12.75">
      <c r="A17" s="9"/>
      <c r="B17" s="45"/>
      <c r="C17" s="45"/>
      <c r="D17" s="45"/>
      <c r="E17" s="45"/>
      <c r="F17" s="45"/>
      <c r="G17" s="45"/>
      <c r="H17" s="45"/>
      <c r="I17" s="45"/>
      <c r="J17" s="45"/>
      <c r="K17" s="45"/>
      <c r="L17" s="45"/>
      <c r="M17" s="45"/>
    </row>
    <row r="18" ht="12.75">
      <c r="A18" s="8"/>
    </row>
    <row r="19" ht="12.75">
      <c r="A19" s="10" t="s">
        <v>17</v>
      </c>
    </row>
    <row r="20" spans="1:13" ht="12.75">
      <c r="A20" s="57" t="s">
        <v>18</v>
      </c>
      <c r="B20" s="57"/>
      <c r="C20" s="57"/>
      <c r="D20" s="57"/>
      <c r="E20" s="57"/>
      <c r="F20" s="57"/>
      <c r="G20" s="57"/>
      <c r="H20" s="57"/>
      <c r="I20" s="57"/>
      <c r="J20" s="57"/>
      <c r="K20" s="57"/>
      <c r="L20" s="57"/>
      <c r="M20" s="57"/>
    </row>
    <row r="21" ht="12.75">
      <c r="A21" s="10" t="s">
        <v>19</v>
      </c>
    </row>
    <row r="22" ht="7.5" customHeight="1">
      <c r="A22" s="8"/>
    </row>
    <row r="23" spans="1:13" ht="29.25" customHeight="1">
      <c r="A23" s="9" t="s">
        <v>14</v>
      </c>
      <c r="B23" s="45" t="s">
        <v>20</v>
      </c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</row>
    <row r="24" spans="1:13" ht="12.75">
      <c r="A24" s="9">
        <v>1</v>
      </c>
      <c r="B24" s="49" t="s">
        <v>21</v>
      </c>
      <c r="C24" s="50"/>
      <c r="D24" s="50"/>
      <c r="E24" s="50"/>
      <c r="F24" s="50"/>
      <c r="G24" s="50"/>
      <c r="H24" s="50"/>
      <c r="I24" s="50"/>
      <c r="J24" s="50"/>
      <c r="K24" s="50"/>
      <c r="L24" s="50"/>
      <c r="M24" s="51"/>
    </row>
    <row r="25" spans="1:13" ht="12.75">
      <c r="A25" s="9"/>
      <c r="B25" s="45"/>
      <c r="C25" s="45"/>
      <c r="D25" s="45"/>
      <c r="E25" s="45"/>
      <c r="F25" s="45"/>
      <c r="G25" s="45"/>
      <c r="H25" s="45"/>
      <c r="I25" s="45"/>
      <c r="J25" s="45"/>
      <c r="K25" s="45"/>
      <c r="L25" s="45"/>
      <c r="M25" s="45"/>
    </row>
    <row r="26" ht="12.75">
      <c r="A26" s="8"/>
    </row>
    <row r="27" ht="12.75">
      <c r="A27" s="10" t="s">
        <v>22</v>
      </c>
    </row>
    <row r="28" spans="1:13" ht="12.75">
      <c r="A28" s="4"/>
      <c r="M28" s="8" t="s">
        <v>23</v>
      </c>
    </row>
    <row r="29" ht="12.75">
      <c r="A29" s="8"/>
    </row>
    <row r="30" spans="1:26" ht="30" customHeight="1">
      <c r="A30" s="45" t="s">
        <v>14</v>
      </c>
      <c r="B30" s="45" t="s">
        <v>24</v>
      </c>
      <c r="C30" s="45"/>
      <c r="D30" s="45"/>
      <c r="E30" s="45" t="s">
        <v>25</v>
      </c>
      <c r="F30" s="45"/>
      <c r="G30" s="45"/>
      <c r="H30" s="45" t="s">
        <v>26</v>
      </c>
      <c r="I30" s="45"/>
      <c r="J30" s="45"/>
      <c r="K30" s="45" t="s">
        <v>27</v>
      </c>
      <c r="L30" s="45"/>
      <c r="M30" s="45"/>
      <c r="R30" s="54"/>
      <c r="S30" s="54"/>
      <c r="T30" s="54"/>
      <c r="U30" s="54"/>
      <c r="V30" s="54"/>
      <c r="W30" s="54"/>
      <c r="X30" s="54"/>
      <c r="Y30" s="54"/>
      <c r="Z30" s="54"/>
    </row>
    <row r="31" spans="1:26" ht="33" customHeight="1">
      <c r="A31" s="45"/>
      <c r="B31" s="45"/>
      <c r="C31" s="45"/>
      <c r="D31" s="45"/>
      <c r="E31" s="9" t="s">
        <v>28</v>
      </c>
      <c r="F31" s="9" t="s">
        <v>29</v>
      </c>
      <c r="G31" s="9" t="s">
        <v>30</v>
      </c>
      <c r="H31" s="9" t="s">
        <v>28</v>
      </c>
      <c r="I31" s="9" t="s">
        <v>29</v>
      </c>
      <c r="J31" s="9" t="s">
        <v>30</v>
      </c>
      <c r="K31" s="9" t="s">
        <v>28</v>
      </c>
      <c r="L31" s="9" t="s">
        <v>29</v>
      </c>
      <c r="M31" s="9" t="s">
        <v>30</v>
      </c>
      <c r="R31" s="11"/>
      <c r="S31" s="11"/>
      <c r="T31" s="11"/>
      <c r="U31" s="11"/>
      <c r="V31" s="11"/>
      <c r="W31" s="11"/>
      <c r="X31" s="11"/>
      <c r="Y31" s="11"/>
      <c r="Z31" s="11"/>
    </row>
    <row r="32" spans="1:26" ht="12.75">
      <c r="A32" s="9">
        <v>1</v>
      </c>
      <c r="B32" s="45">
        <v>2</v>
      </c>
      <c r="C32" s="45"/>
      <c r="D32" s="45"/>
      <c r="E32" s="9">
        <v>3</v>
      </c>
      <c r="F32" s="9">
        <v>4</v>
      </c>
      <c r="G32" s="9">
        <v>5</v>
      </c>
      <c r="H32" s="9">
        <v>6</v>
      </c>
      <c r="I32" s="9">
        <v>7</v>
      </c>
      <c r="J32" s="9">
        <v>8</v>
      </c>
      <c r="K32" s="9">
        <v>9</v>
      </c>
      <c r="L32" s="9">
        <v>10</v>
      </c>
      <c r="M32" s="9">
        <v>11</v>
      </c>
      <c r="R32" s="11"/>
      <c r="S32" s="11"/>
      <c r="T32" s="11"/>
      <c r="U32" s="11"/>
      <c r="V32" s="11"/>
      <c r="W32" s="11"/>
      <c r="X32" s="11"/>
      <c r="Y32" s="11"/>
      <c r="Z32" s="11"/>
    </row>
    <row r="33" spans="1:26" ht="29.25" customHeight="1">
      <c r="A33" s="9">
        <v>1</v>
      </c>
      <c r="B33" s="49" t="s">
        <v>21</v>
      </c>
      <c r="C33" s="50"/>
      <c r="D33" s="51"/>
      <c r="E33" s="22">
        <v>1086800</v>
      </c>
      <c r="F33" s="22"/>
      <c r="G33" s="22">
        <f>SUM(E33:F33)</f>
        <v>1086800</v>
      </c>
      <c r="H33" s="22">
        <v>1075182.85</v>
      </c>
      <c r="I33" s="26"/>
      <c r="J33" s="22">
        <f>SUM(H33:I33)</f>
        <v>1075182.85</v>
      </c>
      <c r="K33" s="22">
        <f>E33-H33</f>
        <v>11617.149999999907</v>
      </c>
      <c r="L33" s="22">
        <f>F33-I33</f>
        <v>0</v>
      </c>
      <c r="M33" s="22">
        <f>G33-J33</f>
        <v>11617.149999999907</v>
      </c>
      <c r="R33" s="11"/>
      <c r="S33" s="11"/>
      <c r="T33" s="11"/>
      <c r="U33" s="11"/>
      <c r="V33" s="11"/>
      <c r="W33" s="11"/>
      <c r="X33" s="11"/>
      <c r="Y33" s="11"/>
      <c r="Z33" s="11"/>
    </row>
    <row r="34" spans="1:26" ht="16.5" customHeight="1">
      <c r="A34" s="34" t="s">
        <v>89</v>
      </c>
      <c r="B34" s="35"/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6"/>
      <c r="R34" s="11"/>
      <c r="S34" s="11"/>
      <c r="T34" s="11"/>
      <c r="U34" s="11"/>
      <c r="V34" s="11"/>
      <c r="W34" s="11"/>
      <c r="X34" s="11"/>
      <c r="Y34" s="11"/>
      <c r="Z34" s="11"/>
    </row>
    <row r="35" spans="1:26" ht="27.75" customHeight="1">
      <c r="A35" s="9">
        <v>2</v>
      </c>
      <c r="B35" s="49" t="s">
        <v>31</v>
      </c>
      <c r="C35" s="50"/>
      <c r="D35" s="51"/>
      <c r="E35" s="22"/>
      <c r="F35" s="22">
        <v>101400</v>
      </c>
      <c r="G35" s="22">
        <f>SUM(E35:F35)</f>
        <v>101400</v>
      </c>
      <c r="H35" s="26"/>
      <c r="I35" s="22">
        <v>100753.2</v>
      </c>
      <c r="J35" s="22">
        <f>SUM(H35:I35)</f>
        <v>100753.2</v>
      </c>
      <c r="K35" s="26"/>
      <c r="L35" s="22">
        <f>F35-I35</f>
        <v>646.8000000000029</v>
      </c>
      <c r="M35" s="22">
        <f>G35-J35</f>
        <v>646.8000000000029</v>
      </c>
      <c r="R35" s="11"/>
      <c r="S35" s="11"/>
      <c r="T35" s="11"/>
      <c r="U35" s="11"/>
      <c r="V35" s="11"/>
      <c r="W35" s="11"/>
      <c r="X35" s="11"/>
      <c r="Y35" s="11"/>
      <c r="Z35" s="11"/>
    </row>
    <row r="36" spans="1:26" ht="16.5" customHeight="1">
      <c r="A36" s="34" t="s">
        <v>89</v>
      </c>
      <c r="B36" s="35"/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6"/>
      <c r="R36" s="11"/>
      <c r="S36" s="11"/>
      <c r="T36" s="11"/>
      <c r="U36" s="11"/>
      <c r="V36" s="11"/>
      <c r="W36" s="11"/>
      <c r="X36" s="11"/>
      <c r="Y36" s="11"/>
      <c r="Z36" s="11"/>
    </row>
    <row r="37" spans="1:26" ht="12.75">
      <c r="A37" s="9"/>
      <c r="B37" s="45" t="s">
        <v>32</v>
      </c>
      <c r="C37" s="45"/>
      <c r="D37" s="45"/>
      <c r="E37" s="23">
        <f aca="true" t="shared" si="0" ref="E37:K37">SUM(E33:E35)</f>
        <v>1086800</v>
      </c>
      <c r="F37" s="21">
        <f t="shared" si="0"/>
        <v>101400</v>
      </c>
      <c r="G37" s="23">
        <f t="shared" si="0"/>
        <v>1188200</v>
      </c>
      <c r="H37" s="21">
        <f t="shared" si="0"/>
        <v>1075182.85</v>
      </c>
      <c r="I37" s="21">
        <f t="shared" si="0"/>
        <v>100753.2</v>
      </c>
      <c r="J37" s="21">
        <f t="shared" si="0"/>
        <v>1175936.05</v>
      </c>
      <c r="K37" s="21">
        <f t="shared" si="0"/>
        <v>11617.149999999907</v>
      </c>
      <c r="L37" s="21"/>
      <c r="M37" s="20">
        <f>SUM(M33:M35)</f>
        <v>12263.94999999991</v>
      </c>
      <c r="R37" s="11"/>
      <c r="S37" s="11"/>
      <c r="T37" s="11"/>
      <c r="U37" s="11"/>
      <c r="V37" s="11"/>
      <c r="W37" s="11"/>
      <c r="X37" s="11"/>
      <c r="Y37" s="11"/>
      <c r="Z37" s="11"/>
    </row>
    <row r="38" spans="1:13" ht="19.5" customHeight="1">
      <c r="A38" s="55" t="s">
        <v>78</v>
      </c>
      <c r="B38" s="56"/>
      <c r="C38" s="56"/>
      <c r="D38" s="56"/>
      <c r="E38" s="56"/>
      <c r="F38" s="56"/>
      <c r="G38" s="56"/>
      <c r="H38" s="56"/>
      <c r="I38" s="56"/>
      <c r="J38" s="56"/>
      <c r="K38" s="56"/>
      <c r="L38" s="56"/>
      <c r="M38" s="56"/>
    </row>
    <row r="39" ht="12.75">
      <c r="A39" s="8"/>
    </row>
    <row r="40" spans="1:13" ht="21" customHeight="1">
      <c r="A40" s="53" t="s">
        <v>33</v>
      </c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</row>
    <row r="41" spans="1:13" ht="12.75" customHeight="1">
      <c r="A41" s="4"/>
      <c r="M41" s="8" t="s">
        <v>23</v>
      </c>
    </row>
    <row r="42" ht="12.75">
      <c r="A42" s="8"/>
    </row>
    <row r="43" spans="1:13" ht="31.5" customHeight="1">
      <c r="A43" s="45" t="s">
        <v>34</v>
      </c>
      <c r="B43" s="45" t="s">
        <v>35</v>
      </c>
      <c r="C43" s="45"/>
      <c r="D43" s="45"/>
      <c r="E43" s="45" t="s">
        <v>25</v>
      </c>
      <c r="F43" s="45"/>
      <c r="G43" s="45"/>
      <c r="H43" s="45" t="s">
        <v>26</v>
      </c>
      <c r="I43" s="45"/>
      <c r="J43" s="45"/>
      <c r="K43" s="45" t="s">
        <v>27</v>
      </c>
      <c r="L43" s="45"/>
      <c r="M43" s="45"/>
    </row>
    <row r="44" spans="1:13" ht="33.75" customHeight="1">
      <c r="A44" s="45"/>
      <c r="B44" s="45"/>
      <c r="C44" s="45"/>
      <c r="D44" s="45"/>
      <c r="E44" s="9" t="s">
        <v>28</v>
      </c>
      <c r="F44" s="9" t="s">
        <v>29</v>
      </c>
      <c r="G44" s="9" t="s">
        <v>30</v>
      </c>
      <c r="H44" s="9" t="s">
        <v>28</v>
      </c>
      <c r="I44" s="9" t="s">
        <v>29</v>
      </c>
      <c r="J44" s="9" t="s">
        <v>30</v>
      </c>
      <c r="K44" s="9" t="s">
        <v>28</v>
      </c>
      <c r="L44" s="9" t="s">
        <v>29</v>
      </c>
      <c r="M44" s="9" t="s">
        <v>30</v>
      </c>
    </row>
    <row r="45" spans="1:13" ht="12.75">
      <c r="A45" s="9">
        <v>1</v>
      </c>
      <c r="B45" s="45">
        <v>2</v>
      </c>
      <c r="C45" s="45"/>
      <c r="D45" s="45"/>
      <c r="E45" s="9">
        <v>3</v>
      </c>
      <c r="F45" s="9">
        <v>4</v>
      </c>
      <c r="G45" s="9">
        <v>5</v>
      </c>
      <c r="H45" s="9">
        <v>6</v>
      </c>
      <c r="I45" s="9">
        <v>7</v>
      </c>
      <c r="J45" s="9">
        <v>8</v>
      </c>
      <c r="K45" s="9">
        <v>9</v>
      </c>
      <c r="L45" s="9">
        <v>10</v>
      </c>
      <c r="M45" s="9">
        <v>11</v>
      </c>
    </row>
    <row r="46" spans="1:13" ht="12.75">
      <c r="A46" s="9"/>
      <c r="B46" s="45"/>
      <c r="C46" s="45"/>
      <c r="D46" s="45"/>
      <c r="E46" s="9"/>
      <c r="F46" s="9"/>
      <c r="G46" s="9"/>
      <c r="H46" s="9"/>
      <c r="I46" s="9"/>
      <c r="J46" s="9"/>
      <c r="K46" s="9"/>
      <c r="L46" s="9"/>
      <c r="M46" s="9"/>
    </row>
    <row r="47" ht="12.75">
      <c r="A47" s="8"/>
    </row>
    <row r="48" ht="12.75">
      <c r="A48" s="10" t="s">
        <v>36</v>
      </c>
    </row>
    <row r="49" ht="12.75">
      <c r="A49" s="8"/>
    </row>
    <row r="50" spans="1:13" ht="46.5" customHeight="1">
      <c r="A50" s="45" t="s">
        <v>34</v>
      </c>
      <c r="B50" s="45" t="s">
        <v>37</v>
      </c>
      <c r="C50" s="45" t="s">
        <v>38</v>
      </c>
      <c r="D50" s="45" t="s">
        <v>39</v>
      </c>
      <c r="E50" s="45" t="s">
        <v>25</v>
      </c>
      <c r="F50" s="45"/>
      <c r="G50" s="45"/>
      <c r="H50" s="45" t="s">
        <v>40</v>
      </c>
      <c r="I50" s="45"/>
      <c r="J50" s="45"/>
      <c r="K50" s="45" t="s">
        <v>27</v>
      </c>
      <c r="L50" s="45"/>
      <c r="M50" s="45"/>
    </row>
    <row r="51" spans="1:13" ht="30.75" customHeight="1">
      <c r="A51" s="45"/>
      <c r="B51" s="45"/>
      <c r="C51" s="45"/>
      <c r="D51" s="45"/>
      <c r="E51" s="9" t="s">
        <v>28</v>
      </c>
      <c r="F51" s="9" t="s">
        <v>29</v>
      </c>
      <c r="G51" s="9" t="s">
        <v>30</v>
      </c>
      <c r="H51" s="9" t="s">
        <v>28</v>
      </c>
      <c r="I51" s="9" t="s">
        <v>29</v>
      </c>
      <c r="J51" s="9" t="s">
        <v>30</v>
      </c>
      <c r="K51" s="9" t="s">
        <v>28</v>
      </c>
      <c r="L51" s="9" t="s">
        <v>29</v>
      </c>
      <c r="M51" s="9" t="s">
        <v>30</v>
      </c>
    </row>
    <row r="52" spans="1:13" ht="12.75">
      <c r="A52" s="9">
        <v>1</v>
      </c>
      <c r="B52" s="9">
        <v>2</v>
      </c>
      <c r="C52" s="9">
        <v>3</v>
      </c>
      <c r="D52" s="9">
        <v>4</v>
      </c>
      <c r="E52" s="9">
        <v>5</v>
      </c>
      <c r="F52" s="9">
        <v>6</v>
      </c>
      <c r="G52" s="9">
        <v>7</v>
      </c>
      <c r="H52" s="9">
        <v>8</v>
      </c>
      <c r="I52" s="9">
        <v>9</v>
      </c>
      <c r="J52" s="9">
        <v>10</v>
      </c>
      <c r="K52" s="9">
        <v>11</v>
      </c>
      <c r="L52" s="9">
        <v>12</v>
      </c>
      <c r="M52" s="9">
        <v>13</v>
      </c>
    </row>
    <row r="53" spans="1:13" ht="12.75">
      <c r="A53" s="9">
        <v>1</v>
      </c>
      <c r="B53" s="12" t="s">
        <v>41</v>
      </c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</row>
    <row r="54" spans="1:13" ht="19.5" customHeight="1">
      <c r="A54" s="9"/>
      <c r="B54" s="9" t="s">
        <v>42</v>
      </c>
      <c r="C54" s="9" t="s">
        <v>43</v>
      </c>
      <c r="D54" s="9" t="s">
        <v>44</v>
      </c>
      <c r="E54" s="28">
        <v>6</v>
      </c>
      <c r="F54" s="28"/>
      <c r="G54" s="28">
        <v>6</v>
      </c>
      <c r="H54" s="28">
        <v>6</v>
      </c>
      <c r="I54" s="28"/>
      <c r="J54" s="28">
        <v>6</v>
      </c>
      <c r="K54" s="28" t="s">
        <v>72</v>
      </c>
      <c r="L54" s="28"/>
      <c r="M54" s="28" t="s">
        <v>72</v>
      </c>
    </row>
    <row r="55" spans="1:13" ht="51">
      <c r="A55" s="9"/>
      <c r="B55" s="13" t="s">
        <v>80</v>
      </c>
      <c r="C55" s="9" t="s">
        <v>45</v>
      </c>
      <c r="D55" s="9" t="s">
        <v>46</v>
      </c>
      <c r="E55" s="27"/>
      <c r="F55" s="29">
        <v>101400</v>
      </c>
      <c r="G55" s="29">
        <v>101400</v>
      </c>
      <c r="H55" s="27"/>
      <c r="I55" s="30">
        <v>100753.2</v>
      </c>
      <c r="J55" s="30">
        <v>100753.2</v>
      </c>
      <c r="K55" s="27"/>
      <c r="L55" s="22">
        <f>F55-I55</f>
        <v>646.8000000000029</v>
      </c>
      <c r="M55" s="22">
        <f>G55-J55</f>
        <v>646.8000000000029</v>
      </c>
    </row>
    <row r="56" spans="1:13" ht="21.75" customHeight="1">
      <c r="A56" s="9"/>
      <c r="B56" s="34" t="s">
        <v>90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6"/>
    </row>
    <row r="57" spans="1:13" ht="12.75">
      <c r="A57" s="9">
        <v>2</v>
      </c>
      <c r="B57" s="12" t="s">
        <v>48</v>
      </c>
      <c r="C57" s="9"/>
      <c r="D57" s="9"/>
      <c r="E57" s="9"/>
      <c r="F57" s="9"/>
      <c r="G57" s="9"/>
      <c r="H57" s="9"/>
      <c r="I57" s="9"/>
      <c r="J57" s="9"/>
      <c r="K57" s="9"/>
      <c r="L57" s="9"/>
      <c r="M57" s="9"/>
    </row>
    <row r="58" spans="1:13" ht="24">
      <c r="A58" s="9"/>
      <c r="B58" s="15" t="s">
        <v>49</v>
      </c>
      <c r="C58" s="9" t="s">
        <v>50</v>
      </c>
      <c r="D58" s="16" t="s">
        <v>51</v>
      </c>
      <c r="E58" s="28">
        <v>130</v>
      </c>
      <c r="F58" s="28"/>
      <c r="G58" s="28">
        <v>130</v>
      </c>
      <c r="H58" s="28">
        <v>130</v>
      </c>
      <c r="I58" s="28"/>
      <c r="J58" s="28">
        <v>130</v>
      </c>
      <c r="K58" s="31" t="s">
        <v>72</v>
      </c>
      <c r="L58" s="28"/>
      <c r="M58" s="31" t="s">
        <v>72</v>
      </c>
    </row>
    <row r="59" spans="1:13" ht="24">
      <c r="A59" s="9"/>
      <c r="B59" s="15" t="s">
        <v>52</v>
      </c>
      <c r="C59" s="9" t="s">
        <v>50</v>
      </c>
      <c r="D59" s="9" t="s">
        <v>53</v>
      </c>
      <c r="E59" s="28">
        <v>20</v>
      </c>
      <c r="F59" s="28"/>
      <c r="G59" s="28">
        <v>20</v>
      </c>
      <c r="H59" s="28">
        <v>20</v>
      </c>
      <c r="I59" s="28"/>
      <c r="J59" s="28">
        <v>20</v>
      </c>
      <c r="K59" s="28" t="s">
        <v>72</v>
      </c>
      <c r="L59" s="28"/>
      <c r="M59" s="28" t="s">
        <v>72</v>
      </c>
    </row>
    <row r="60" spans="1:13" ht="24">
      <c r="A60" s="9"/>
      <c r="B60" s="15" t="s">
        <v>54</v>
      </c>
      <c r="C60" s="9" t="s">
        <v>50</v>
      </c>
      <c r="D60" s="9" t="s">
        <v>55</v>
      </c>
      <c r="E60" s="28">
        <v>5</v>
      </c>
      <c r="F60" s="28"/>
      <c r="G60" s="28">
        <v>5</v>
      </c>
      <c r="H60" s="28">
        <v>5</v>
      </c>
      <c r="I60" s="28"/>
      <c r="J60" s="28">
        <v>5</v>
      </c>
      <c r="K60" s="28" t="s">
        <v>72</v>
      </c>
      <c r="L60" s="28"/>
      <c r="M60" s="28" t="s">
        <v>72</v>
      </c>
    </row>
    <row r="61" spans="1:13" ht="36">
      <c r="A61" s="9"/>
      <c r="B61" s="15" t="s">
        <v>81</v>
      </c>
      <c r="C61" s="9" t="s">
        <v>50</v>
      </c>
      <c r="D61" s="9" t="s">
        <v>56</v>
      </c>
      <c r="E61" s="27"/>
      <c r="F61" s="28">
        <v>4</v>
      </c>
      <c r="G61" s="28"/>
      <c r="H61" s="28"/>
      <c r="I61" s="28">
        <v>4</v>
      </c>
      <c r="J61" s="27"/>
      <c r="K61" s="28"/>
      <c r="L61" s="28" t="s">
        <v>72</v>
      </c>
      <c r="M61" s="28"/>
    </row>
    <row r="62" spans="1:13" ht="12.75">
      <c r="A62" s="52"/>
      <c r="B62" s="52"/>
      <c r="C62" s="52"/>
      <c r="D62" s="52"/>
      <c r="E62" s="52"/>
      <c r="F62" s="52"/>
      <c r="G62" s="52"/>
      <c r="H62" s="52"/>
      <c r="I62" s="52"/>
      <c r="J62" s="52"/>
      <c r="K62" s="52"/>
      <c r="L62" s="52"/>
      <c r="M62" s="52"/>
    </row>
    <row r="63" spans="1:13" ht="12.75">
      <c r="A63" s="9">
        <v>3</v>
      </c>
      <c r="B63" s="12" t="s">
        <v>57</v>
      </c>
      <c r="C63" s="9"/>
      <c r="D63" s="9"/>
      <c r="E63" s="9"/>
      <c r="F63" s="9"/>
      <c r="G63" s="9"/>
      <c r="H63" s="9"/>
      <c r="I63" s="9"/>
      <c r="J63" s="9"/>
      <c r="K63" s="9"/>
      <c r="L63" s="9"/>
      <c r="M63" s="9"/>
    </row>
    <row r="64" spans="1:13" ht="72">
      <c r="A64" s="9"/>
      <c r="B64" s="15" t="s">
        <v>58</v>
      </c>
      <c r="C64" s="9" t="s">
        <v>50</v>
      </c>
      <c r="D64" s="16" t="s">
        <v>59</v>
      </c>
      <c r="E64" s="28">
        <v>22</v>
      </c>
      <c r="F64" s="28"/>
      <c r="G64" s="28">
        <v>22</v>
      </c>
      <c r="H64" s="28">
        <v>22</v>
      </c>
      <c r="I64" s="28"/>
      <c r="J64" s="28">
        <v>22</v>
      </c>
      <c r="K64" s="32">
        <f>H64-E64</f>
        <v>0</v>
      </c>
      <c r="L64" s="28"/>
      <c r="M64" s="32">
        <f>K64</f>
        <v>0</v>
      </c>
    </row>
    <row r="65" spans="1:13" ht="90">
      <c r="A65" s="9"/>
      <c r="B65" s="13" t="s">
        <v>60</v>
      </c>
      <c r="C65" s="9" t="s">
        <v>50</v>
      </c>
      <c r="D65" s="14" t="s">
        <v>61</v>
      </c>
      <c r="E65" s="28">
        <v>3</v>
      </c>
      <c r="F65" s="28"/>
      <c r="G65" s="28">
        <v>3</v>
      </c>
      <c r="H65" s="28">
        <v>3</v>
      </c>
      <c r="I65" s="28"/>
      <c r="J65" s="28">
        <v>3</v>
      </c>
      <c r="K65" s="28" t="s">
        <v>72</v>
      </c>
      <c r="L65" s="28"/>
      <c r="M65" s="28" t="s">
        <v>72</v>
      </c>
    </row>
    <row r="66" spans="1:13" ht="56.25">
      <c r="A66" s="9"/>
      <c r="B66" s="13" t="s">
        <v>62</v>
      </c>
      <c r="C66" s="9" t="s">
        <v>63</v>
      </c>
      <c r="D66" s="14" t="s">
        <v>64</v>
      </c>
      <c r="E66" s="28">
        <v>181.13</v>
      </c>
      <c r="F66" s="28"/>
      <c r="G66" s="28">
        <v>181.13</v>
      </c>
      <c r="H66" s="30">
        <v>181.13</v>
      </c>
      <c r="I66" s="28"/>
      <c r="J66" s="30">
        <v>181.13</v>
      </c>
      <c r="K66" s="33" t="s">
        <v>72</v>
      </c>
      <c r="L66" s="28"/>
      <c r="M66" s="33" t="s">
        <v>72</v>
      </c>
    </row>
    <row r="67" spans="1:13" ht="67.5">
      <c r="A67" s="9"/>
      <c r="B67" s="13" t="s">
        <v>83</v>
      </c>
      <c r="C67" s="9" t="s">
        <v>45</v>
      </c>
      <c r="D67" s="14" t="s">
        <v>82</v>
      </c>
      <c r="E67" s="27"/>
      <c r="F67" s="28">
        <v>25350</v>
      </c>
      <c r="G67" s="28">
        <v>25350</v>
      </c>
      <c r="H67" s="28"/>
      <c r="I67" s="28">
        <v>25350</v>
      </c>
      <c r="J67" s="28">
        <v>25350</v>
      </c>
      <c r="K67" s="28"/>
      <c r="L67" s="28" t="s">
        <v>72</v>
      </c>
      <c r="M67" s="28" t="s">
        <v>72</v>
      </c>
    </row>
    <row r="68" spans="1:13" ht="21" customHeight="1">
      <c r="A68" s="46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8"/>
    </row>
    <row r="69" spans="1:13" ht="12.75">
      <c r="A69" s="9">
        <v>4</v>
      </c>
      <c r="B69" s="12" t="s">
        <v>65</v>
      </c>
      <c r="C69" s="9"/>
      <c r="D69" s="9"/>
      <c r="E69" s="9"/>
      <c r="F69" s="9"/>
      <c r="G69" s="9"/>
      <c r="H69" s="9"/>
      <c r="I69" s="9"/>
      <c r="J69" s="9"/>
      <c r="K69" s="9"/>
      <c r="L69" s="9"/>
      <c r="M69" s="9"/>
    </row>
    <row r="70" spans="1:13" ht="93.75" customHeight="1">
      <c r="A70" s="9"/>
      <c r="B70" s="15" t="s">
        <v>73</v>
      </c>
      <c r="C70" s="9" t="s">
        <v>66</v>
      </c>
      <c r="D70" s="14" t="s">
        <v>67</v>
      </c>
      <c r="E70" s="28">
        <v>100</v>
      </c>
      <c r="F70" s="28"/>
      <c r="G70" s="28">
        <v>100</v>
      </c>
      <c r="H70" s="28">
        <v>100</v>
      </c>
      <c r="I70" s="28"/>
      <c r="J70" s="28">
        <v>100</v>
      </c>
      <c r="K70" s="28" t="s">
        <v>72</v>
      </c>
      <c r="L70" s="28"/>
      <c r="M70" s="28" t="s">
        <v>72</v>
      </c>
    </row>
    <row r="71" spans="1:13" ht="60" customHeight="1">
      <c r="A71" s="9"/>
      <c r="B71" s="15" t="s">
        <v>84</v>
      </c>
      <c r="C71" s="9" t="s">
        <v>66</v>
      </c>
      <c r="D71" s="14" t="s">
        <v>68</v>
      </c>
      <c r="E71" s="28"/>
      <c r="F71" s="28">
        <v>100</v>
      </c>
      <c r="G71" s="28"/>
      <c r="H71" s="28"/>
      <c r="I71" s="28">
        <v>100</v>
      </c>
      <c r="J71" s="28"/>
      <c r="K71" s="28"/>
      <c r="L71" s="28" t="s">
        <v>72</v>
      </c>
      <c r="M71" s="28"/>
    </row>
    <row r="72" spans="1:13" ht="60" customHeight="1">
      <c r="A72" s="9"/>
      <c r="B72" s="15" t="s">
        <v>87</v>
      </c>
      <c r="C72" s="9" t="s">
        <v>66</v>
      </c>
      <c r="D72" s="14" t="s">
        <v>68</v>
      </c>
      <c r="E72" s="28"/>
      <c r="F72" s="28">
        <v>50.8</v>
      </c>
      <c r="G72" s="28"/>
      <c r="H72" s="28"/>
      <c r="I72" s="28">
        <v>100</v>
      </c>
      <c r="J72" s="28"/>
      <c r="K72" s="28"/>
      <c r="L72" s="28"/>
      <c r="M72" s="28"/>
    </row>
    <row r="73" spans="1:13" ht="12.75">
      <c r="A73" s="45" t="s">
        <v>47</v>
      </c>
      <c r="B73" s="45"/>
      <c r="C73" s="45"/>
      <c r="D73" s="45"/>
      <c r="E73" s="45"/>
      <c r="F73" s="45"/>
      <c r="G73" s="45"/>
      <c r="H73" s="45"/>
      <c r="I73" s="45"/>
      <c r="J73" s="45"/>
      <c r="K73" s="45"/>
      <c r="L73" s="45"/>
      <c r="M73" s="45"/>
    </row>
    <row r="74" spans="1:13" ht="12.75">
      <c r="A74" s="38" t="s">
        <v>85</v>
      </c>
      <c r="B74" s="39"/>
      <c r="C74" s="39"/>
      <c r="D74" s="39"/>
      <c r="E74" s="39"/>
      <c r="F74" s="39"/>
      <c r="G74" s="39"/>
      <c r="H74" s="39"/>
      <c r="I74" s="39"/>
      <c r="J74" s="39"/>
      <c r="K74" s="39"/>
      <c r="L74" s="39"/>
      <c r="M74" s="40"/>
    </row>
    <row r="75" ht="12.75">
      <c r="A75" s="8"/>
    </row>
    <row r="76" spans="1:5" ht="19.5" customHeight="1">
      <c r="A76" s="24" t="s">
        <v>69</v>
      </c>
      <c r="B76" s="24"/>
      <c r="C76" s="24"/>
      <c r="D76" s="24"/>
      <c r="E76" s="25"/>
    </row>
    <row r="77" spans="1:13" ht="30.75" customHeight="1">
      <c r="A77" s="44" t="s">
        <v>88</v>
      </c>
      <c r="B77" s="44"/>
      <c r="C77" s="44"/>
      <c r="D77" s="44"/>
      <c r="E77" s="44"/>
      <c r="F77" s="44"/>
      <c r="G77" s="44"/>
      <c r="H77" s="44"/>
      <c r="I77" s="44"/>
      <c r="J77" s="44"/>
      <c r="K77" s="44"/>
      <c r="L77" s="44"/>
      <c r="M77" s="44"/>
    </row>
    <row r="78" spans="1:4" ht="19.5" customHeight="1">
      <c r="A78" s="17" t="s">
        <v>70</v>
      </c>
      <c r="B78" s="17"/>
      <c r="C78" s="17"/>
      <c r="D78" s="17"/>
    </row>
    <row r="79" spans="1:5" ht="12.75">
      <c r="A79" s="41" t="s">
        <v>74</v>
      </c>
      <c r="B79" s="41"/>
      <c r="C79" s="41"/>
      <c r="D79" s="41"/>
      <c r="E79" s="41"/>
    </row>
    <row r="80" spans="1:13" ht="12.75">
      <c r="A80" s="41"/>
      <c r="B80" s="41"/>
      <c r="C80" s="41"/>
      <c r="D80" s="41"/>
      <c r="E80" s="41"/>
      <c r="G80" s="42"/>
      <c r="H80" s="42"/>
      <c r="J80" s="43" t="s">
        <v>75</v>
      </c>
      <c r="K80" s="43"/>
      <c r="L80" s="43"/>
      <c r="M80" s="43"/>
    </row>
    <row r="81" spans="1:13" ht="15.75" customHeight="1">
      <c r="A81" s="18"/>
      <c r="B81" s="18"/>
      <c r="C81" s="18"/>
      <c r="D81" s="18"/>
      <c r="E81" s="18"/>
      <c r="J81" s="37" t="s">
        <v>71</v>
      </c>
      <c r="K81" s="37"/>
      <c r="L81" s="37"/>
      <c r="M81" s="37"/>
    </row>
    <row r="82" spans="1:13" ht="18.75" customHeight="1">
      <c r="A82" s="41" t="s">
        <v>76</v>
      </c>
      <c r="B82" s="41"/>
      <c r="C82" s="41"/>
      <c r="D82" s="41"/>
      <c r="E82" s="41"/>
      <c r="G82" s="42"/>
      <c r="H82" s="42"/>
      <c r="J82" s="43" t="s">
        <v>77</v>
      </c>
      <c r="K82" s="43"/>
      <c r="L82" s="43"/>
      <c r="M82" s="43"/>
    </row>
    <row r="83" spans="1:13" ht="15.75" customHeight="1">
      <c r="A83" s="19"/>
      <c r="B83" s="19"/>
      <c r="C83" s="19"/>
      <c r="D83" s="19"/>
      <c r="E83" s="19"/>
      <c r="J83" s="37" t="s">
        <v>71</v>
      </c>
      <c r="K83" s="37"/>
      <c r="L83" s="37"/>
      <c r="M83" s="37"/>
    </row>
  </sheetData>
  <sheetProtection/>
  <mergeCells count="64">
    <mergeCell ref="A9:A10"/>
    <mergeCell ref="E9:M9"/>
    <mergeCell ref="E10:M10"/>
    <mergeCell ref="J1:M4"/>
    <mergeCell ref="A5:M5"/>
    <mergeCell ref="A6:M6"/>
    <mergeCell ref="A7:A8"/>
    <mergeCell ref="E7:M7"/>
    <mergeCell ref="E8:M8"/>
    <mergeCell ref="B15:M15"/>
    <mergeCell ref="B16:M16"/>
    <mergeCell ref="B17:M17"/>
    <mergeCell ref="A20:M20"/>
    <mergeCell ref="A11:A12"/>
    <mergeCell ref="E11:M11"/>
    <mergeCell ref="E12:M12"/>
    <mergeCell ref="A13:M13"/>
    <mergeCell ref="U30:W30"/>
    <mergeCell ref="X30:Z30"/>
    <mergeCell ref="B32:D32"/>
    <mergeCell ref="B23:M23"/>
    <mergeCell ref="B24:M24"/>
    <mergeCell ref="B25:M25"/>
    <mergeCell ref="B30:D31"/>
    <mergeCell ref="E30:G30"/>
    <mergeCell ref="H30:J30"/>
    <mergeCell ref="K30:M30"/>
    <mergeCell ref="R30:T30"/>
    <mergeCell ref="E50:G50"/>
    <mergeCell ref="H50:J50"/>
    <mergeCell ref="K50:M50"/>
    <mergeCell ref="A38:M38"/>
    <mergeCell ref="A30:A31"/>
    <mergeCell ref="B43:D44"/>
    <mergeCell ref="E43:G43"/>
    <mergeCell ref="H43:J43"/>
    <mergeCell ref="K43:M43"/>
    <mergeCell ref="B33:D33"/>
    <mergeCell ref="B35:D35"/>
    <mergeCell ref="B37:D37"/>
    <mergeCell ref="B56:M56"/>
    <mergeCell ref="A62:M62"/>
    <mergeCell ref="A40:M40"/>
    <mergeCell ref="A43:A44"/>
    <mergeCell ref="J81:M81"/>
    <mergeCell ref="A77:M77"/>
    <mergeCell ref="B45:D45"/>
    <mergeCell ref="B46:D46"/>
    <mergeCell ref="A50:A51"/>
    <mergeCell ref="B50:B51"/>
    <mergeCell ref="C50:C51"/>
    <mergeCell ref="D50:D51"/>
    <mergeCell ref="A68:M68"/>
    <mergeCell ref="A73:M73"/>
    <mergeCell ref="A34:M34"/>
    <mergeCell ref="A36:M36"/>
    <mergeCell ref="J83:M83"/>
    <mergeCell ref="A74:M74"/>
    <mergeCell ref="A79:E80"/>
    <mergeCell ref="G80:H80"/>
    <mergeCell ref="J80:M80"/>
    <mergeCell ref="A82:E82"/>
    <mergeCell ref="G82:H82"/>
    <mergeCell ref="J82:M82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2021-01-22T14:27:08Z</cp:lastPrinted>
  <dcterms:created xsi:type="dcterms:W3CDTF">1996-10-08T23:32:33Z</dcterms:created>
  <dcterms:modified xsi:type="dcterms:W3CDTF">2021-01-22T14:27:44Z</dcterms:modified>
  <cp:category/>
  <cp:version/>
  <cp:contentType/>
  <cp:contentStatus/>
</cp:coreProperties>
</file>