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7445" windowHeight="13995"/>
  </bookViews>
  <sheets>
    <sheet name="КПК3110160" sheetId="1" r:id="rId1"/>
  </sheets>
  <definedNames>
    <definedName name="_xlnm.Print_Area" localSheetId="0">КПК3110160!$A$1:$BQ$90</definedName>
  </definedNames>
  <calcPr calcId="125725"/>
</workbook>
</file>

<file path=xl/calcChain.xml><?xml version="1.0" encoding="utf-8"?>
<calcChain xmlns="http://schemas.openxmlformats.org/spreadsheetml/2006/main">
  <c r="BH78" i="1"/>
  <c r="BC78"/>
  <c r="AX78"/>
  <c r="AI78"/>
  <c r="BH79"/>
  <c r="BC79"/>
  <c r="AX79"/>
  <c r="AI79"/>
  <c r="BH75"/>
  <c r="BC75"/>
  <c r="AX75"/>
  <c r="BH73"/>
  <c r="BC73"/>
  <c r="AX73"/>
  <c r="AI73"/>
  <c r="BH71"/>
  <c r="BC71"/>
  <c r="BM71" s="1"/>
  <c r="AX71"/>
  <c r="AI71"/>
  <c r="BH68"/>
  <c r="BC68"/>
  <c r="BM68" s="1"/>
  <c r="AX68"/>
  <c r="AI68"/>
  <c r="BH67"/>
  <c r="BC67"/>
  <c r="BM67" s="1"/>
  <c r="AX67"/>
  <c r="AI67"/>
  <c r="BH69"/>
  <c r="BC69"/>
  <c r="BM69" s="1"/>
  <c r="AX69"/>
  <c r="AI69"/>
  <c r="BH66"/>
  <c r="BC66"/>
  <c r="BM66" s="1"/>
  <c r="AX66"/>
  <c r="AI66"/>
  <c r="BH63"/>
  <c r="BC63"/>
  <c r="BM63" s="1"/>
  <c r="AX63"/>
  <c r="AI63"/>
  <c r="BB54"/>
  <c r="AW54"/>
  <c r="AQ54"/>
  <c r="AA54"/>
  <c r="BI46"/>
  <c r="BD46"/>
  <c r="AZ46"/>
  <c r="BI44"/>
  <c r="BD44"/>
  <c r="AZ44"/>
  <c r="AK44"/>
  <c r="BM75" l="1"/>
  <c r="BM79"/>
  <c r="BM78"/>
  <c r="BM73"/>
  <c r="BN44"/>
  <c r="BN46"/>
  <c r="BG54"/>
</calcChain>
</file>

<file path=xl/sharedStrings.xml><?xml version="1.0" encoding="utf-8"?>
<sst xmlns="http://schemas.openxmlformats.org/spreadsheetml/2006/main" count="189" uniqueCount="113">
  <si>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</si>
  <si>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</si>
  <si>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</si>
  <si>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</si>
  <si>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</si>
  <si>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</si>
  <si>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</si>
  <si>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</si>
  <si>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</si>
  <si>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</si>
  <si>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</si>
  <si>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</si>
  <si>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</si>
  <si>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</si>
  <si>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</si>
  <si>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</si>
  <si>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</si>
  <si>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</si>
  <si>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</si>
  <si>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</si>
  <si>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</si>
  <si>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</si>
  <si>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</si>
  <si>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</si>
  <si>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</si>
  <si>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</si>
  <si>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</si>
  <si>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</si>
  <si>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</si>
  <si>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</si>
  <si>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</si>
  <si>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</si>
  <si>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</si>
  <si>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</si>
  <si>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</si>
  <si>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</si>
  <si>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</si>
  <si>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</si>
  <si>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</si>
  <si>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</si>
  <si>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</si>
  <si>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</si>
  <si>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</si>
  <si>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</si>
  <si>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</si>
  <si>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</si>
  <si>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</si>
  <si>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</si>
  <si>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</si>
  <si>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</si>
  <si>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</si>
  <si>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</si>
  <si>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</si>
  <si>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</si>
  <si>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</si>
  <si>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</si>
  <si>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</si>
  <si>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</si>
  <si>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</si>
  <si>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</si>
  <si>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</si>
  <si>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</si>
  <si>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Керівництво і управління у відповідній сфері у містах(місті Києві),селищах,селах,територіальних громадах</t>
  </si>
  <si>
    <t>Забезпечення виконання наданих законодавством повноважень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</si>
  <si>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</si>
  <si>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</si>
  <si>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</si>
  <si>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</si>
  <si>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</si>
  <si>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</si>
  <si>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</si>
  <si>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</si>
  <si>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</si>
  <si>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внутрішній облік</t>
  </si>
  <si>
    <t>кількість прийнятих нормативно-правових актів</t>
  </si>
  <si>
    <t>кількість виконаних доручень, листів, звернень, заяв, скарг</t>
  </si>
  <si>
    <t>кількість розроблених нормативно-правових актів на одного працівника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</si>
  <si>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</si>
  <si>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</si>
  <si>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</si>
  <si>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</si>
  <si>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</si>
  <si>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</si>
  <si>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відсоток прийнятих нормативно-правових актів</t>
  </si>
  <si>
    <t>відс.</t>
  </si>
  <si>
    <t>відсоток виконаних листів, звернень,заяв, скарг</t>
  </si>
  <si>
    <t>керівництво і управління у сфері комунального майна і земельних відносин Ніжинської міської  територіальної громади</t>
  </si>
  <si>
    <t>3100000</t>
  </si>
  <si>
    <t>Орган з питань управління комунальним майном</t>
  </si>
  <si>
    <t>Начальник управління</t>
  </si>
  <si>
    <t>Ірина ОНОКАЛО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</si>
  <si>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</si>
  <si>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</si>
  <si>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3110000</t>
  </si>
  <si>
    <t>0111</t>
  </si>
  <si>
    <t xml:space="preserve">  </t>
  </si>
  <si>
    <t>місцевого бюджету на 2020  рік</t>
  </si>
  <si>
    <t xml:space="preserve">Здійснення виконавчими органами наданих законодавством повноважень </t>
  </si>
  <si>
    <t>розрахунок (кількість виконаних доручень, листів, звернень, заяв, скарг/кількість штатних одиниць)</t>
  </si>
  <si>
    <t>розрахунок (кількість прийнятих нормативно-правових актів/ кількість штатних одиниць)</t>
  </si>
  <si>
    <t>Розрахунок(видатки по загальному фонду /кількість штатних одиниць)</t>
  </si>
  <si>
    <t>Розрахунок(кількість виконаних доручень, листів, звернень, заяв, скарг/кількість отриманих доручень, листів, звернень, заяв, скарг*100)</t>
  </si>
  <si>
    <t>Розрахунок(кількість прийнятих нормативно-правових актів/кількість розроблених нормативно-правових актів*100)</t>
  </si>
  <si>
    <t>Пояснення щодо причин розбіжностей між фактичними та затвердженими результативними показниками: Наявність вакантних посад на 01.01.2021р.</t>
  </si>
  <si>
    <t>Пояснення щодо причин розбіжностей між фактичними та затвердженими результативними показниками: Наявність вакантних посад обумовила  збільшення  навантаження  на  інших працівників</t>
  </si>
  <si>
    <t>Пояснення щодо причин розбіжностей між фактичними та затвердженими результативними показниками: Залишок  планових асигнувань (економне  використання  бюджетнихз  ресурсів)   та наявність вакантних посад обумовила  збільшення  даного показника (планові призначення  розраховуються  на  штатну  чисельність, фактичні - на  фактично  зайняті  посади)</t>
  </si>
  <si>
    <t>C89:BQ89</t>
  </si>
  <si>
    <t>економне використання бюджетних коштів (залишок планових асигнувань)</t>
  </si>
  <si>
    <t>C49:BQ49</t>
  </si>
  <si>
    <t xml:space="preserve">Завдання програми виконано на 100%. Опраціьовані всі листи, звернення, заяви, що надійшли до управління комунального майна та земельних відносин (2515од.). Прийнято всі нормативно-правові акти (рішення  міської ради, рішення  виконавчого комітету),  які  були  розроблені    управлінням (303 од.)
</t>
  </si>
  <si>
    <t>Аналіз стану виконання результативних показників: Вцілому результативні показники виконані на 100%.</t>
  </si>
  <si>
    <t>Головний бухгалтер</t>
  </si>
  <si>
    <t>Валентина МІСАН</t>
  </si>
</sst>
</file>

<file path=xl/styles.xml><?xml version="1.0" encoding="utf-8"?>
<styleSheet xmlns="http://schemas.openxmlformats.org/spreadsheetml/2006/main">
  <numFmts count="1">
    <numFmt numFmtId="16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64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tabSelected="1" topLeftCell="A60" zoomScale="70" zoomScaleNormal="70" workbookViewId="0">
      <selection activeCell="AN75" sqref="AN75:AR75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50" width="2.85546875" style="1" customWidth="1"/>
    <col min="51" max="51" width="2.140625" style="1" customWidth="1"/>
    <col min="52" max="54" width="2.85546875" style="1" customWidth="1"/>
    <col min="55" max="55" width="5.7109375" style="1" customWidth="1"/>
    <col min="56" max="68" width="2.85546875" style="1" customWidth="1"/>
    <col min="69" max="69" width="4.855468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.1999999999999993" hidden="1" customHeight="1"/>
    <row r="2" spans="1:64" ht="9.1999999999999993" customHeight="1">
      <c r="AO2" s="81" t="s">
        <v>57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9.1999999999999993" customHeight="1"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64" ht="15.95" customHeight="1"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4" ht="15.9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64" ht="15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</row>
    <row r="7" spans="1:64" ht="9.75" hidden="1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</row>
    <row r="8" spans="1:64" ht="9.75" hidden="1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</row>
    <row r="9" spans="1:64" ht="8.25" hidden="1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</row>
    <row r="10" spans="1:64" ht="15.75">
      <c r="A10" s="85" t="s">
        <v>23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95" customHeight="1">
      <c r="A11" s="85" t="s">
        <v>43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95" customHeight="1">
      <c r="A12" s="85" t="s">
        <v>96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86" t="s">
        <v>11</v>
      </c>
      <c r="B14" s="86"/>
      <c r="C14" s="14"/>
      <c r="D14" s="78" t="s">
        <v>87</v>
      </c>
      <c r="E14" s="79"/>
      <c r="F14" s="79"/>
      <c r="G14" s="79"/>
      <c r="H14" s="79"/>
      <c r="I14" s="79"/>
      <c r="J14" s="79"/>
      <c r="K14" s="14"/>
      <c r="L14" s="76" t="s">
        <v>88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4" ht="15.95" customHeight="1">
      <c r="A15" s="12"/>
      <c r="B15" s="12"/>
      <c r="C15" s="12"/>
      <c r="D15" s="87" t="s">
        <v>40</v>
      </c>
      <c r="E15" s="87"/>
      <c r="F15" s="87"/>
      <c r="G15" s="87"/>
      <c r="H15" s="87"/>
      <c r="I15" s="87"/>
      <c r="J15" s="87"/>
      <c r="K15" s="12"/>
      <c r="L15" s="77" t="s">
        <v>0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>
      <c r="A17" s="86" t="s">
        <v>41</v>
      </c>
      <c r="B17" s="86"/>
      <c r="C17" s="14"/>
      <c r="D17" s="78" t="s">
        <v>93</v>
      </c>
      <c r="E17" s="79"/>
      <c r="F17" s="79"/>
      <c r="G17" s="79"/>
      <c r="H17" s="79"/>
      <c r="I17" s="79"/>
      <c r="J17" s="79"/>
      <c r="K17" s="14"/>
      <c r="L17" s="76" t="s">
        <v>88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79" ht="15.95" customHeight="1">
      <c r="A18" s="12"/>
      <c r="B18" s="12"/>
      <c r="C18" s="12"/>
      <c r="D18" s="87" t="s">
        <v>40</v>
      </c>
      <c r="E18" s="87"/>
      <c r="F18" s="87"/>
      <c r="G18" s="87"/>
      <c r="H18" s="87"/>
      <c r="I18" s="87"/>
      <c r="J18" s="87"/>
      <c r="K18" s="12"/>
      <c r="L18" s="77" t="s">
        <v>1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1.5" customHeight="1">
      <c r="A20" s="86" t="s">
        <v>42</v>
      </c>
      <c r="B20" s="86"/>
      <c r="C20" s="14"/>
      <c r="D20" s="78" t="s">
        <v>91</v>
      </c>
      <c r="E20" s="79"/>
      <c r="F20" s="79"/>
      <c r="G20" s="79"/>
      <c r="H20" s="79"/>
      <c r="I20" s="79"/>
      <c r="J20" s="79"/>
      <c r="K20" s="14"/>
      <c r="L20" s="78" t="s">
        <v>94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6" t="s">
        <v>92</v>
      </c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</row>
    <row r="21" spans="1:79" ht="20.100000000000001" customHeight="1">
      <c r="A21" s="12"/>
      <c r="B21" s="12"/>
      <c r="C21" s="12"/>
      <c r="D21" s="29" t="s">
        <v>40</v>
      </c>
      <c r="E21" s="29"/>
      <c r="F21" s="29"/>
      <c r="G21" s="29"/>
      <c r="H21" s="29"/>
      <c r="I21" s="29"/>
      <c r="J21" s="29"/>
      <c r="K21" s="12"/>
      <c r="L21" s="77" t="s">
        <v>39</v>
      </c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 t="s">
        <v>2</v>
      </c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</row>
    <row r="23" spans="1:79" ht="15.95" customHeight="1">
      <c r="A23" s="32" t="s">
        <v>48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>
      <c r="A24" s="80" t="s">
        <v>6</v>
      </c>
      <c r="B24" s="80"/>
      <c r="C24" s="80"/>
      <c r="D24" s="80"/>
      <c r="E24" s="80"/>
      <c r="F24" s="80"/>
      <c r="G24" s="44" t="s">
        <v>46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6"/>
    </row>
    <row r="25" spans="1:79" ht="15.75">
      <c r="A25" s="40">
        <v>1</v>
      </c>
      <c r="B25" s="40"/>
      <c r="C25" s="40"/>
      <c r="D25" s="40"/>
      <c r="E25" s="40"/>
      <c r="F25" s="40"/>
      <c r="G25" s="44">
        <v>2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6"/>
    </row>
    <row r="26" spans="1:79" ht="10.5" hidden="1" customHeight="1">
      <c r="A26" s="33" t="s">
        <v>44</v>
      </c>
      <c r="B26" s="33"/>
      <c r="C26" s="33"/>
      <c r="D26" s="33"/>
      <c r="E26" s="33"/>
      <c r="F26" s="33"/>
      <c r="G26" s="34" t="s">
        <v>19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6"/>
      <c r="CA26" s="1" t="s">
        <v>60</v>
      </c>
    </row>
    <row r="27" spans="1:79" ht="12.75" customHeight="1">
      <c r="A27" s="33">
        <v>1</v>
      </c>
      <c r="B27" s="33"/>
      <c r="C27" s="33"/>
      <c r="D27" s="33"/>
      <c r="E27" s="33"/>
      <c r="F27" s="33"/>
      <c r="G27" s="37" t="s">
        <v>62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  <c r="CA27" s="1" t="s">
        <v>58</v>
      </c>
    </row>
    <row r="28" spans="1:79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>
      <c r="A29" s="32" t="s">
        <v>49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79" ht="15.95" customHeight="1">
      <c r="A30" s="76" t="s">
        <v>86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</row>
    <row r="31" spans="1:79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95" customHeight="1">
      <c r="A32" s="32" t="s">
        <v>50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80" ht="27.75" customHeight="1">
      <c r="A33" s="80" t="s">
        <v>6</v>
      </c>
      <c r="B33" s="80"/>
      <c r="C33" s="80"/>
      <c r="D33" s="80"/>
      <c r="E33" s="80"/>
      <c r="F33" s="80"/>
      <c r="G33" s="44" t="s">
        <v>47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6"/>
    </row>
    <row r="34" spans="1:80" ht="15.75">
      <c r="A34" s="40">
        <v>1</v>
      </c>
      <c r="B34" s="40"/>
      <c r="C34" s="40"/>
      <c r="D34" s="40"/>
      <c r="E34" s="40"/>
      <c r="F34" s="40"/>
      <c r="G34" s="44">
        <v>2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6"/>
    </row>
    <row r="35" spans="1:80" ht="10.5" hidden="1" customHeight="1">
      <c r="A35" s="33" t="s">
        <v>18</v>
      </c>
      <c r="B35" s="33"/>
      <c r="C35" s="33"/>
      <c r="D35" s="33"/>
      <c r="E35" s="33"/>
      <c r="F35" s="33"/>
      <c r="G35" s="34" t="s">
        <v>19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6"/>
      <c r="CA35" s="1" t="s">
        <v>61</v>
      </c>
    </row>
    <row r="36" spans="1:80" ht="12.75" customHeight="1">
      <c r="A36" s="33">
        <v>1</v>
      </c>
      <c r="B36" s="33"/>
      <c r="C36" s="33"/>
      <c r="D36" s="33"/>
      <c r="E36" s="33"/>
      <c r="F36" s="33"/>
      <c r="G36" s="37" t="s">
        <v>63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9"/>
      <c r="CA36" s="1" t="s">
        <v>59</v>
      </c>
    </row>
    <row r="38" spans="1:80" ht="15.95" customHeight="1">
      <c r="A38" s="32" t="s">
        <v>51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80" ht="15" customHeight="1">
      <c r="A39" s="31" t="s">
        <v>95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</row>
    <row r="40" spans="1:80" ht="48" customHeight="1">
      <c r="A40" s="40" t="s">
        <v>6</v>
      </c>
      <c r="B40" s="40"/>
      <c r="C40" s="40" t="s">
        <v>33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30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 t="s">
        <v>54</v>
      </c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 t="s">
        <v>3</v>
      </c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80" ht="32.2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5</v>
      </c>
      <c r="AB41" s="40"/>
      <c r="AC41" s="40"/>
      <c r="AD41" s="40"/>
      <c r="AE41" s="40"/>
      <c r="AF41" s="40" t="s">
        <v>4</v>
      </c>
      <c r="AG41" s="40"/>
      <c r="AH41" s="40"/>
      <c r="AI41" s="40"/>
      <c r="AJ41" s="40"/>
      <c r="AK41" s="40" t="s">
        <v>31</v>
      </c>
      <c r="AL41" s="40"/>
      <c r="AM41" s="40"/>
      <c r="AN41" s="40"/>
      <c r="AO41" s="40"/>
      <c r="AP41" s="40" t="s">
        <v>5</v>
      </c>
      <c r="AQ41" s="40"/>
      <c r="AR41" s="40"/>
      <c r="AS41" s="40"/>
      <c r="AT41" s="40"/>
      <c r="AU41" s="40" t="s">
        <v>4</v>
      </c>
      <c r="AV41" s="40"/>
      <c r="AW41" s="40"/>
      <c r="AX41" s="40"/>
      <c r="AY41" s="40"/>
      <c r="AZ41" s="40" t="s">
        <v>31</v>
      </c>
      <c r="BA41" s="40"/>
      <c r="BB41" s="40"/>
      <c r="BC41" s="40"/>
      <c r="BD41" s="40" t="s">
        <v>5</v>
      </c>
      <c r="BE41" s="40"/>
      <c r="BF41" s="40"/>
      <c r="BG41" s="40"/>
      <c r="BH41" s="40"/>
      <c r="BI41" s="40" t="s">
        <v>4</v>
      </c>
      <c r="BJ41" s="40"/>
      <c r="BK41" s="40"/>
      <c r="BL41" s="40"/>
      <c r="BM41" s="40"/>
      <c r="BN41" s="40" t="s">
        <v>32</v>
      </c>
      <c r="BO41" s="40"/>
      <c r="BP41" s="40"/>
      <c r="BQ41" s="40"/>
    </row>
    <row r="42" spans="1:80" ht="15.95" customHeight="1">
      <c r="A42" s="83">
        <v>1</v>
      </c>
      <c r="B42" s="83"/>
      <c r="C42" s="83">
        <v>2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41">
        <v>3</v>
      </c>
      <c r="AB42" s="42"/>
      <c r="AC42" s="42"/>
      <c r="AD42" s="42"/>
      <c r="AE42" s="43"/>
      <c r="AF42" s="41">
        <v>4</v>
      </c>
      <c r="AG42" s="42"/>
      <c r="AH42" s="42"/>
      <c r="AI42" s="42"/>
      <c r="AJ42" s="43"/>
      <c r="AK42" s="41">
        <v>5</v>
      </c>
      <c r="AL42" s="42"/>
      <c r="AM42" s="42"/>
      <c r="AN42" s="42"/>
      <c r="AO42" s="43"/>
      <c r="AP42" s="41">
        <v>6</v>
      </c>
      <c r="AQ42" s="42"/>
      <c r="AR42" s="42"/>
      <c r="AS42" s="42"/>
      <c r="AT42" s="43"/>
      <c r="AU42" s="41">
        <v>7</v>
      </c>
      <c r="AV42" s="42"/>
      <c r="AW42" s="42"/>
      <c r="AX42" s="42"/>
      <c r="AY42" s="43"/>
      <c r="AZ42" s="41">
        <v>8</v>
      </c>
      <c r="BA42" s="42"/>
      <c r="BB42" s="42"/>
      <c r="BC42" s="43"/>
      <c r="BD42" s="41">
        <v>9</v>
      </c>
      <c r="BE42" s="42"/>
      <c r="BF42" s="42"/>
      <c r="BG42" s="42"/>
      <c r="BH42" s="43"/>
      <c r="BI42" s="83">
        <v>10</v>
      </c>
      <c r="BJ42" s="83"/>
      <c r="BK42" s="83"/>
      <c r="BL42" s="83"/>
      <c r="BM42" s="83"/>
      <c r="BN42" s="83">
        <v>11</v>
      </c>
      <c r="BO42" s="83"/>
      <c r="BP42" s="83"/>
      <c r="BQ42" s="83"/>
    </row>
    <row r="43" spans="1:80" ht="15.95" hidden="1" customHeight="1">
      <c r="A43" s="33" t="s">
        <v>18</v>
      </c>
      <c r="B43" s="33"/>
      <c r="C43" s="49" t="s">
        <v>19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0"/>
      <c r="AA43" s="48" t="s">
        <v>15</v>
      </c>
      <c r="AB43" s="48"/>
      <c r="AC43" s="48"/>
      <c r="AD43" s="48"/>
      <c r="AE43" s="48"/>
      <c r="AF43" s="48" t="s">
        <v>14</v>
      </c>
      <c r="AG43" s="48"/>
      <c r="AH43" s="48"/>
      <c r="AI43" s="48"/>
      <c r="AJ43" s="48"/>
      <c r="AK43" s="47" t="s">
        <v>21</v>
      </c>
      <c r="AL43" s="47"/>
      <c r="AM43" s="47"/>
      <c r="AN43" s="47"/>
      <c r="AO43" s="47"/>
      <c r="AP43" s="48" t="s">
        <v>16</v>
      </c>
      <c r="AQ43" s="48"/>
      <c r="AR43" s="48"/>
      <c r="AS43" s="48"/>
      <c r="AT43" s="48"/>
      <c r="AU43" s="48" t="s">
        <v>17</v>
      </c>
      <c r="AV43" s="48"/>
      <c r="AW43" s="48"/>
      <c r="AX43" s="48"/>
      <c r="AY43" s="48"/>
      <c r="AZ43" s="47" t="s">
        <v>21</v>
      </c>
      <c r="BA43" s="47"/>
      <c r="BB43" s="47"/>
      <c r="BC43" s="47"/>
      <c r="BD43" s="84" t="s">
        <v>37</v>
      </c>
      <c r="BE43" s="84"/>
      <c r="BF43" s="84"/>
      <c r="BG43" s="84"/>
      <c r="BH43" s="84"/>
      <c r="BI43" s="84" t="s">
        <v>37</v>
      </c>
      <c r="BJ43" s="84"/>
      <c r="BK43" s="84"/>
      <c r="BL43" s="84"/>
      <c r="BM43" s="84"/>
      <c r="BN43" s="52" t="s">
        <v>21</v>
      </c>
      <c r="BO43" s="52"/>
      <c r="BP43" s="52"/>
      <c r="BQ43" s="52"/>
      <c r="CA43" s="1" t="s">
        <v>24</v>
      </c>
    </row>
    <row r="44" spans="1:80" ht="40.5" customHeight="1">
      <c r="A44" s="40">
        <v>1</v>
      </c>
      <c r="B44" s="40"/>
      <c r="C44" s="104" t="s">
        <v>97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6"/>
      <c r="AA44" s="51">
        <v>3025400</v>
      </c>
      <c r="AB44" s="51"/>
      <c r="AC44" s="51"/>
      <c r="AD44" s="51"/>
      <c r="AE44" s="51"/>
      <c r="AF44" s="51"/>
      <c r="AG44" s="51"/>
      <c r="AH44" s="51"/>
      <c r="AI44" s="51"/>
      <c r="AJ44" s="51"/>
      <c r="AK44" s="51">
        <f>AA44+AF44</f>
        <v>3025400</v>
      </c>
      <c r="AL44" s="51"/>
      <c r="AM44" s="51"/>
      <c r="AN44" s="51"/>
      <c r="AO44" s="51"/>
      <c r="AP44" s="51">
        <v>2980074.27</v>
      </c>
      <c r="AQ44" s="51"/>
      <c r="AR44" s="51"/>
      <c r="AS44" s="51"/>
      <c r="AT44" s="51"/>
      <c r="AU44" s="51">
        <v>0</v>
      </c>
      <c r="AV44" s="51"/>
      <c r="AW44" s="51"/>
      <c r="AX44" s="51"/>
      <c r="AY44" s="51"/>
      <c r="AZ44" s="51">
        <f>AP44+AU44</f>
        <v>2980074.27</v>
      </c>
      <c r="BA44" s="51"/>
      <c r="BB44" s="51"/>
      <c r="BC44" s="51"/>
      <c r="BD44" s="51">
        <f>AP44-AA44</f>
        <v>-45325.729999999981</v>
      </c>
      <c r="BE44" s="51"/>
      <c r="BF44" s="51"/>
      <c r="BG44" s="51"/>
      <c r="BH44" s="51"/>
      <c r="BI44" s="51">
        <f>AU44-AF44</f>
        <v>0</v>
      </c>
      <c r="BJ44" s="51"/>
      <c r="BK44" s="51"/>
      <c r="BL44" s="51"/>
      <c r="BM44" s="51"/>
      <c r="BN44" s="51">
        <f>BD44+BI44</f>
        <v>-45325.729999999981</v>
      </c>
      <c r="BO44" s="51"/>
      <c r="BP44" s="51"/>
      <c r="BQ44" s="51"/>
      <c r="CA44" s="1" t="s">
        <v>25</v>
      </c>
    </row>
    <row r="45" spans="1:80" s="24" customFormat="1" ht="15.95" customHeight="1">
      <c r="A45" s="83"/>
      <c r="B45" s="83"/>
      <c r="C45" s="104" t="s">
        <v>107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8"/>
      <c r="CB45" s="24" t="s">
        <v>108</v>
      </c>
    </row>
    <row r="46" spans="1:80" s="18" customFormat="1" ht="15.75">
      <c r="A46" s="69"/>
      <c r="B46" s="69"/>
      <c r="C46" s="88" t="s">
        <v>64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90"/>
      <c r="AA46" s="71">
        <v>3025400</v>
      </c>
      <c r="AB46" s="71"/>
      <c r="AC46" s="71"/>
      <c r="AD46" s="71"/>
      <c r="AE46" s="71"/>
      <c r="AF46" s="71"/>
      <c r="AG46" s="71"/>
      <c r="AH46" s="71"/>
      <c r="AI46" s="71"/>
      <c r="AJ46" s="71"/>
      <c r="AK46" s="71">
        <v>3025400</v>
      </c>
      <c r="AL46" s="71"/>
      <c r="AM46" s="71"/>
      <c r="AN46" s="71"/>
      <c r="AO46" s="71"/>
      <c r="AP46" s="71">
        <v>2980074.27</v>
      </c>
      <c r="AQ46" s="71"/>
      <c r="AR46" s="71"/>
      <c r="AS46" s="71"/>
      <c r="AT46" s="71"/>
      <c r="AU46" s="71">
        <v>0</v>
      </c>
      <c r="AV46" s="71"/>
      <c r="AW46" s="71"/>
      <c r="AX46" s="71"/>
      <c r="AY46" s="71"/>
      <c r="AZ46" s="71">
        <f>AP46+AU46</f>
        <v>2980074.27</v>
      </c>
      <c r="BA46" s="71"/>
      <c r="BB46" s="71"/>
      <c r="BC46" s="71"/>
      <c r="BD46" s="71">
        <f>AP46-AA46</f>
        <v>-45325.729999999981</v>
      </c>
      <c r="BE46" s="71"/>
      <c r="BF46" s="71"/>
      <c r="BG46" s="71"/>
      <c r="BH46" s="71"/>
      <c r="BI46" s="71">
        <f>AU46-AF46</f>
        <v>0</v>
      </c>
      <c r="BJ46" s="71"/>
      <c r="BK46" s="71"/>
      <c r="BL46" s="71"/>
      <c r="BM46" s="71"/>
      <c r="BN46" s="71">
        <f>BD46+BI46</f>
        <v>-45325.729999999981</v>
      </c>
      <c r="BO46" s="71"/>
      <c r="BP46" s="71"/>
      <c r="BQ46" s="71"/>
    </row>
    <row r="48" spans="1:80" ht="15.95" customHeight="1">
      <c r="A48" s="32" t="s">
        <v>52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1:79" ht="15" customHeight="1">
      <c r="A49" s="31" t="s">
        <v>95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</row>
    <row r="50" spans="1:79" ht="28.5" customHeight="1">
      <c r="A50" s="40" t="s">
        <v>34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30</v>
      </c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 t="s">
        <v>54</v>
      </c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 t="s">
        <v>3</v>
      </c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79" ht="29.1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5</v>
      </c>
      <c r="R51" s="40"/>
      <c r="S51" s="40"/>
      <c r="T51" s="40"/>
      <c r="U51" s="40"/>
      <c r="V51" s="40" t="s">
        <v>4</v>
      </c>
      <c r="W51" s="40"/>
      <c r="X51" s="40"/>
      <c r="Y51" s="40"/>
      <c r="Z51" s="40"/>
      <c r="AA51" s="40" t="s">
        <v>31</v>
      </c>
      <c r="AB51" s="40"/>
      <c r="AC51" s="40"/>
      <c r="AD51" s="40"/>
      <c r="AE51" s="40"/>
      <c r="AF51" s="40"/>
      <c r="AG51" s="40" t="s">
        <v>5</v>
      </c>
      <c r="AH51" s="40"/>
      <c r="AI51" s="40"/>
      <c r="AJ51" s="40"/>
      <c r="AK51" s="40"/>
      <c r="AL51" s="40" t="s">
        <v>4</v>
      </c>
      <c r="AM51" s="40"/>
      <c r="AN51" s="40"/>
      <c r="AO51" s="40"/>
      <c r="AP51" s="40"/>
      <c r="AQ51" s="40" t="s">
        <v>31</v>
      </c>
      <c r="AR51" s="40"/>
      <c r="AS51" s="40"/>
      <c r="AT51" s="40"/>
      <c r="AU51" s="40"/>
      <c r="AV51" s="40"/>
      <c r="AW51" s="54" t="s">
        <v>5</v>
      </c>
      <c r="AX51" s="55"/>
      <c r="AY51" s="55"/>
      <c r="AZ51" s="55"/>
      <c r="BA51" s="56"/>
      <c r="BB51" s="54" t="s">
        <v>4</v>
      </c>
      <c r="BC51" s="55"/>
      <c r="BD51" s="55"/>
      <c r="BE51" s="55"/>
      <c r="BF51" s="56"/>
      <c r="BG51" s="40" t="s">
        <v>31</v>
      </c>
      <c r="BH51" s="40"/>
      <c r="BI51" s="40"/>
      <c r="BJ51" s="40"/>
      <c r="BK51" s="40"/>
      <c r="BL51" s="40"/>
      <c r="BM51" s="2"/>
      <c r="BN51" s="2"/>
      <c r="BO51" s="2"/>
      <c r="BP51" s="2"/>
      <c r="BQ51" s="2"/>
    </row>
    <row r="52" spans="1:79" ht="15.95" customHeight="1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>
        <v>3</v>
      </c>
      <c r="W52" s="40"/>
      <c r="X52" s="40"/>
      <c r="Y52" s="40"/>
      <c r="Z52" s="40"/>
      <c r="AA52" s="40">
        <v>4</v>
      </c>
      <c r="AB52" s="40"/>
      <c r="AC52" s="40"/>
      <c r="AD52" s="40"/>
      <c r="AE52" s="40"/>
      <c r="AF52" s="40"/>
      <c r="AG52" s="40">
        <v>5</v>
      </c>
      <c r="AH52" s="40"/>
      <c r="AI52" s="40"/>
      <c r="AJ52" s="40"/>
      <c r="AK52" s="40"/>
      <c r="AL52" s="40">
        <v>6</v>
      </c>
      <c r="AM52" s="40"/>
      <c r="AN52" s="40"/>
      <c r="AO52" s="40"/>
      <c r="AP52" s="40"/>
      <c r="AQ52" s="40">
        <v>7</v>
      </c>
      <c r="AR52" s="40"/>
      <c r="AS52" s="40"/>
      <c r="AT52" s="40"/>
      <c r="AU52" s="40"/>
      <c r="AV52" s="40"/>
      <c r="AW52" s="40">
        <v>8</v>
      </c>
      <c r="AX52" s="40"/>
      <c r="AY52" s="40"/>
      <c r="AZ52" s="40"/>
      <c r="BA52" s="40"/>
      <c r="BB52" s="72">
        <v>9</v>
      </c>
      <c r="BC52" s="72"/>
      <c r="BD52" s="72"/>
      <c r="BE52" s="72"/>
      <c r="BF52" s="72"/>
      <c r="BG52" s="72">
        <v>10</v>
      </c>
      <c r="BH52" s="72"/>
      <c r="BI52" s="72"/>
      <c r="BJ52" s="72"/>
      <c r="BK52" s="72"/>
      <c r="BL52" s="72"/>
      <c r="BM52" s="6"/>
      <c r="BN52" s="6"/>
      <c r="BO52" s="6"/>
      <c r="BP52" s="6"/>
      <c r="BQ52" s="6"/>
    </row>
    <row r="53" spans="1:79" ht="18" hidden="1" customHeight="1">
      <c r="A53" s="61" t="s">
        <v>19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48" t="s">
        <v>15</v>
      </c>
      <c r="R53" s="48"/>
      <c r="S53" s="48"/>
      <c r="T53" s="48"/>
      <c r="U53" s="48"/>
      <c r="V53" s="48" t="s">
        <v>14</v>
      </c>
      <c r="W53" s="48"/>
      <c r="X53" s="48"/>
      <c r="Y53" s="48"/>
      <c r="Z53" s="48"/>
      <c r="AA53" s="47" t="s">
        <v>21</v>
      </c>
      <c r="AB53" s="52"/>
      <c r="AC53" s="52"/>
      <c r="AD53" s="52"/>
      <c r="AE53" s="52"/>
      <c r="AF53" s="52"/>
      <c r="AG53" s="48" t="s">
        <v>16</v>
      </c>
      <c r="AH53" s="48"/>
      <c r="AI53" s="48"/>
      <c r="AJ53" s="48"/>
      <c r="AK53" s="48"/>
      <c r="AL53" s="48" t="s">
        <v>17</v>
      </c>
      <c r="AM53" s="48"/>
      <c r="AN53" s="48"/>
      <c r="AO53" s="48"/>
      <c r="AP53" s="48"/>
      <c r="AQ53" s="47" t="s">
        <v>21</v>
      </c>
      <c r="AR53" s="52"/>
      <c r="AS53" s="52"/>
      <c r="AT53" s="52"/>
      <c r="AU53" s="52"/>
      <c r="AV53" s="52"/>
      <c r="AW53" s="73" t="s">
        <v>22</v>
      </c>
      <c r="AX53" s="74"/>
      <c r="AY53" s="74"/>
      <c r="AZ53" s="74"/>
      <c r="BA53" s="75"/>
      <c r="BB53" s="73" t="s">
        <v>22</v>
      </c>
      <c r="BC53" s="74"/>
      <c r="BD53" s="74"/>
      <c r="BE53" s="74"/>
      <c r="BF53" s="75"/>
      <c r="BG53" s="52" t="s">
        <v>21</v>
      </c>
      <c r="BH53" s="52"/>
      <c r="BI53" s="52"/>
      <c r="BJ53" s="52"/>
      <c r="BK53" s="52"/>
      <c r="BL53" s="52"/>
      <c r="BM53" s="7"/>
      <c r="BN53" s="7"/>
      <c r="BO53" s="7"/>
      <c r="BP53" s="7"/>
      <c r="BQ53" s="7"/>
      <c r="CA53" s="1" t="s">
        <v>26</v>
      </c>
    </row>
    <row r="54" spans="1:79" s="18" customFormat="1" ht="15.75">
      <c r="A54" s="63" t="s">
        <v>65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>
        <f>Q54+V54</f>
        <v>0</v>
      </c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>
        <f>AG54+AL54</f>
        <v>0</v>
      </c>
      <c r="AR54" s="53"/>
      <c r="AS54" s="53"/>
      <c r="AT54" s="53"/>
      <c r="AU54" s="53"/>
      <c r="AV54" s="53"/>
      <c r="AW54" s="53">
        <f>AG54-Q54</f>
        <v>0</v>
      </c>
      <c r="AX54" s="53"/>
      <c r="AY54" s="53"/>
      <c r="AZ54" s="53"/>
      <c r="BA54" s="53"/>
      <c r="BB54" s="58">
        <f>AL54-V54</f>
        <v>0</v>
      </c>
      <c r="BC54" s="58"/>
      <c r="BD54" s="58"/>
      <c r="BE54" s="58"/>
      <c r="BF54" s="58"/>
      <c r="BG54" s="58">
        <f>AW54+BB54</f>
        <v>0</v>
      </c>
      <c r="BH54" s="58"/>
      <c r="BI54" s="58"/>
      <c r="BJ54" s="58"/>
      <c r="BK54" s="58"/>
      <c r="BL54" s="58"/>
      <c r="BM54" s="19"/>
      <c r="BN54" s="19"/>
      <c r="BO54" s="19"/>
      <c r="BP54" s="19"/>
      <c r="BQ54" s="19"/>
      <c r="CA54" s="18" t="s">
        <v>27</v>
      </c>
    </row>
    <row r="56" spans="1:79" ht="15.95" customHeight="1">
      <c r="A56" s="32" t="s">
        <v>53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</row>
    <row r="58" spans="1:79" ht="45.2" customHeight="1">
      <c r="A58" s="25" t="s">
        <v>10</v>
      </c>
      <c r="B58" s="26"/>
      <c r="C58" s="25" t="s">
        <v>9</v>
      </c>
      <c r="D58" s="29"/>
      <c r="E58" s="29"/>
      <c r="F58" s="29"/>
      <c r="G58" s="29"/>
      <c r="H58" s="29"/>
      <c r="I58" s="26"/>
      <c r="J58" s="25" t="s">
        <v>8</v>
      </c>
      <c r="K58" s="29"/>
      <c r="L58" s="29"/>
      <c r="M58" s="29"/>
      <c r="N58" s="26"/>
      <c r="O58" s="25" t="s">
        <v>7</v>
      </c>
      <c r="P58" s="29"/>
      <c r="Q58" s="29"/>
      <c r="R58" s="29"/>
      <c r="S58" s="29"/>
      <c r="T58" s="29"/>
      <c r="U58" s="29"/>
      <c r="V58" s="29"/>
      <c r="W58" s="29"/>
      <c r="X58" s="26"/>
      <c r="Y58" s="40" t="s">
        <v>30</v>
      </c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 t="s">
        <v>55</v>
      </c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59" t="s">
        <v>3</v>
      </c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9"/>
      <c r="BS58" s="9"/>
      <c r="BT58" s="9"/>
      <c r="BU58" s="9"/>
      <c r="BV58" s="9"/>
      <c r="BW58" s="9"/>
      <c r="BX58" s="9"/>
      <c r="BY58" s="9"/>
      <c r="BZ58" s="8"/>
    </row>
    <row r="59" spans="1:79" ht="32.25" customHeight="1">
      <c r="A59" s="27"/>
      <c r="B59" s="28"/>
      <c r="C59" s="27"/>
      <c r="D59" s="30"/>
      <c r="E59" s="30"/>
      <c r="F59" s="30"/>
      <c r="G59" s="30"/>
      <c r="H59" s="30"/>
      <c r="I59" s="28"/>
      <c r="J59" s="27"/>
      <c r="K59" s="30"/>
      <c r="L59" s="30"/>
      <c r="M59" s="30"/>
      <c r="N59" s="28"/>
      <c r="O59" s="27"/>
      <c r="P59" s="30"/>
      <c r="Q59" s="30"/>
      <c r="R59" s="30"/>
      <c r="S59" s="30"/>
      <c r="T59" s="30"/>
      <c r="U59" s="30"/>
      <c r="V59" s="30"/>
      <c r="W59" s="30"/>
      <c r="X59" s="28"/>
      <c r="Y59" s="54" t="s">
        <v>5</v>
      </c>
      <c r="Z59" s="55"/>
      <c r="AA59" s="55"/>
      <c r="AB59" s="55"/>
      <c r="AC59" s="56"/>
      <c r="AD59" s="54" t="s">
        <v>4</v>
      </c>
      <c r="AE59" s="55"/>
      <c r="AF59" s="55"/>
      <c r="AG59" s="55"/>
      <c r="AH59" s="56"/>
      <c r="AI59" s="40" t="s">
        <v>31</v>
      </c>
      <c r="AJ59" s="40"/>
      <c r="AK59" s="40"/>
      <c r="AL59" s="40"/>
      <c r="AM59" s="40"/>
      <c r="AN59" s="40" t="s">
        <v>5</v>
      </c>
      <c r="AO59" s="40"/>
      <c r="AP59" s="40"/>
      <c r="AQ59" s="40"/>
      <c r="AR59" s="40"/>
      <c r="AS59" s="40" t="s">
        <v>4</v>
      </c>
      <c r="AT59" s="40"/>
      <c r="AU59" s="40"/>
      <c r="AV59" s="40"/>
      <c r="AW59" s="40"/>
      <c r="AX59" s="40" t="s">
        <v>31</v>
      </c>
      <c r="AY59" s="40"/>
      <c r="AZ59" s="40"/>
      <c r="BA59" s="40"/>
      <c r="BB59" s="40"/>
      <c r="BC59" s="40" t="s">
        <v>5</v>
      </c>
      <c r="BD59" s="40"/>
      <c r="BE59" s="40"/>
      <c r="BF59" s="40"/>
      <c r="BG59" s="40"/>
      <c r="BH59" s="40" t="s">
        <v>4</v>
      </c>
      <c r="BI59" s="40"/>
      <c r="BJ59" s="40"/>
      <c r="BK59" s="40"/>
      <c r="BL59" s="40"/>
      <c r="BM59" s="40" t="s">
        <v>31</v>
      </c>
      <c r="BN59" s="40"/>
      <c r="BO59" s="40"/>
      <c r="BP59" s="40"/>
      <c r="BQ59" s="40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5.95" customHeight="1">
      <c r="A60" s="40">
        <v>1</v>
      </c>
      <c r="B60" s="40"/>
      <c r="C60" s="40">
        <v>2</v>
      </c>
      <c r="D60" s="40"/>
      <c r="E60" s="40"/>
      <c r="F60" s="40"/>
      <c r="G60" s="40"/>
      <c r="H60" s="40"/>
      <c r="I60" s="40"/>
      <c r="J60" s="40">
        <v>3</v>
      </c>
      <c r="K60" s="40"/>
      <c r="L60" s="40"/>
      <c r="M60" s="40"/>
      <c r="N60" s="40"/>
      <c r="O60" s="40">
        <v>4</v>
      </c>
      <c r="P60" s="40"/>
      <c r="Q60" s="40"/>
      <c r="R60" s="40"/>
      <c r="S60" s="40"/>
      <c r="T60" s="40"/>
      <c r="U60" s="40"/>
      <c r="V60" s="40"/>
      <c r="W60" s="40"/>
      <c r="X60" s="40"/>
      <c r="Y60" s="40">
        <v>5</v>
      </c>
      <c r="Z60" s="40"/>
      <c r="AA60" s="40"/>
      <c r="AB60" s="40"/>
      <c r="AC60" s="40"/>
      <c r="AD60" s="40">
        <v>6</v>
      </c>
      <c r="AE60" s="40"/>
      <c r="AF60" s="40"/>
      <c r="AG60" s="40"/>
      <c r="AH60" s="40"/>
      <c r="AI60" s="40">
        <v>7</v>
      </c>
      <c r="AJ60" s="40"/>
      <c r="AK60" s="40"/>
      <c r="AL60" s="40"/>
      <c r="AM60" s="40"/>
      <c r="AN60" s="54">
        <v>8</v>
      </c>
      <c r="AO60" s="55"/>
      <c r="AP60" s="55"/>
      <c r="AQ60" s="55"/>
      <c r="AR60" s="56"/>
      <c r="AS60" s="54">
        <v>9</v>
      </c>
      <c r="AT60" s="55"/>
      <c r="AU60" s="55"/>
      <c r="AV60" s="55"/>
      <c r="AW60" s="56"/>
      <c r="AX60" s="54">
        <v>10</v>
      </c>
      <c r="AY60" s="55"/>
      <c r="AZ60" s="55"/>
      <c r="BA60" s="55"/>
      <c r="BB60" s="56"/>
      <c r="BC60" s="54">
        <v>11</v>
      </c>
      <c r="BD60" s="55"/>
      <c r="BE60" s="55"/>
      <c r="BF60" s="55"/>
      <c r="BG60" s="56"/>
      <c r="BH60" s="54">
        <v>12</v>
      </c>
      <c r="BI60" s="55"/>
      <c r="BJ60" s="55"/>
      <c r="BK60" s="55"/>
      <c r="BL60" s="56"/>
      <c r="BM60" s="54">
        <v>13</v>
      </c>
      <c r="BN60" s="55"/>
      <c r="BO60" s="55"/>
      <c r="BP60" s="55"/>
      <c r="BQ60" s="56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2.75" hidden="1" customHeight="1">
      <c r="A61" s="33" t="s">
        <v>44</v>
      </c>
      <c r="B61" s="33"/>
      <c r="C61" s="34" t="s">
        <v>19</v>
      </c>
      <c r="D61" s="35"/>
      <c r="E61" s="35"/>
      <c r="F61" s="35"/>
      <c r="G61" s="35"/>
      <c r="H61" s="35"/>
      <c r="I61" s="36"/>
      <c r="J61" s="33" t="s">
        <v>20</v>
      </c>
      <c r="K61" s="33"/>
      <c r="L61" s="33"/>
      <c r="M61" s="33"/>
      <c r="N61" s="33"/>
      <c r="O61" s="61" t="s">
        <v>45</v>
      </c>
      <c r="P61" s="61"/>
      <c r="Q61" s="61"/>
      <c r="R61" s="61"/>
      <c r="S61" s="61"/>
      <c r="T61" s="61"/>
      <c r="U61" s="61"/>
      <c r="V61" s="61"/>
      <c r="W61" s="61"/>
      <c r="X61" s="34"/>
      <c r="Y61" s="48" t="s">
        <v>15</v>
      </c>
      <c r="Z61" s="48"/>
      <c r="AA61" s="48"/>
      <c r="AB61" s="48"/>
      <c r="AC61" s="48"/>
      <c r="AD61" s="48" t="s">
        <v>35</v>
      </c>
      <c r="AE61" s="48"/>
      <c r="AF61" s="48"/>
      <c r="AG61" s="48"/>
      <c r="AH61" s="48"/>
      <c r="AI61" s="48" t="s">
        <v>21</v>
      </c>
      <c r="AJ61" s="48"/>
      <c r="AK61" s="48"/>
      <c r="AL61" s="48"/>
      <c r="AM61" s="48"/>
      <c r="AN61" s="48" t="s">
        <v>36</v>
      </c>
      <c r="AO61" s="48"/>
      <c r="AP61" s="48"/>
      <c r="AQ61" s="48"/>
      <c r="AR61" s="48"/>
      <c r="AS61" s="48" t="s">
        <v>16</v>
      </c>
      <c r="AT61" s="48"/>
      <c r="AU61" s="48"/>
      <c r="AV61" s="48"/>
      <c r="AW61" s="48"/>
      <c r="AX61" s="48" t="s">
        <v>21</v>
      </c>
      <c r="AY61" s="48"/>
      <c r="AZ61" s="48"/>
      <c r="BA61" s="48"/>
      <c r="BB61" s="48"/>
      <c r="BC61" s="48" t="s">
        <v>38</v>
      </c>
      <c r="BD61" s="48"/>
      <c r="BE61" s="48"/>
      <c r="BF61" s="48"/>
      <c r="BG61" s="48"/>
      <c r="BH61" s="48" t="s">
        <v>38</v>
      </c>
      <c r="BI61" s="48"/>
      <c r="BJ61" s="48"/>
      <c r="BK61" s="48"/>
      <c r="BL61" s="48"/>
      <c r="BM61" s="68" t="s">
        <v>21</v>
      </c>
      <c r="BN61" s="68"/>
      <c r="BO61" s="68"/>
      <c r="BP61" s="68"/>
      <c r="BQ61" s="68"/>
      <c r="BR61" s="11"/>
      <c r="BS61" s="11"/>
      <c r="BT61" s="8"/>
      <c r="BU61" s="8"/>
      <c r="BV61" s="8"/>
      <c r="BW61" s="8"/>
      <c r="BX61" s="8"/>
      <c r="BY61" s="8"/>
      <c r="BZ61" s="8"/>
      <c r="CA61" s="1" t="s">
        <v>28</v>
      </c>
    </row>
    <row r="62" spans="1:79" s="18" customFormat="1" ht="15.75">
      <c r="A62" s="69">
        <v>0</v>
      </c>
      <c r="B62" s="69"/>
      <c r="C62" s="62" t="s">
        <v>66</v>
      </c>
      <c r="D62" s="62"/>
      <c r="E62" s="62"/>
      <c r="F62" s="62"/>
      <c r="G62" s="62"/>
      <c r="H62" s="62"/>
      <c r="I62" s="62"/>
      <c r="J62" s="62" t="s">
        <v>67</v>
      </c>
      <c r="K62" s="62"/>
      <c r="L62" s="62"/>
      <c r="M62" s="62"/>
      <c r="N62" s="62"/>
      <c r="O62" s="62" t="s">
        <v>67</v>
      </c>
      <c r="P62" s="62"/>
      <c r="Q62" s="62"/>
      <c r="R62" s="62"/>
      <c r="S62" s="62"/>
      <c r="T62" s="62"/>
      <c r="U62" s="62"/>
      <c r="V62" s="62"/>
      <c r="W62" s="62"/>
      <c r="X62" s="62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20"/>
      <c r="BS62" s="20"/>
      <c r="BT62" s="20"/>
      <c r="BU62" s="20"/>
      <c r="BV62" s="20"/>
      <c r="BW62" s="20"/>
      <c r="BX62" s="20"/>
      <c r="BY62" s="20"/>
      <c r="BZ62" s="21"/>
      <c r="CA62" s="18" t="s">
        <v>29</v>
      </c>
    </row>
    <row r="63" spans="1:79" ht="25.7" customHeight="1">
      <c r="A63" s="40">
        <v>1</v>
      </c>
      <c r="B63" s="40"/>
      <c r="C63" s="93" t="s">
        <v>68</v>
      </c>
      <c r="D63" s="94"/>
      <c r="E63" s="94"/>
      <c r="F63" s="94"/>
      <c r="G63" s="94"/>
      <c r="H63" s="94"/>
      <c r="I63" s="95"/>
      <c r="J63" s="96" t="s">
        <v>69</v>
      </c>
      <c r="K63" s="96"/>
      <c r="L63" s="96"/>
      <c r="M63" s="96"/>
      <c r="N63" s="96"/>
      <c r="O63" s="96" t="s">
        <v>70</v>
      </c>
      <c r="P63" s="96"/>
      <c r="Q63" s="96"/>
      <c r="R63" s="96"/>
      <c r="S63" s="96"/>
      <c r="T63" s="96"/>
      <c r="U63" s="96"/>
      <c r="V63" s="96"/>
      <c r="W63" s="96"/>
      <c r="X63" s="96"/>
      <c r="Y63" s="91">
        <v>14.5</v>
      </c>
      <c r="Z63" s="91"/>
      <c r="AA63" s="91"/>
      <c r="AB63" s="91"/>
      <c r="AC63" s="91"/>
      <c r="AD63" s="91">
        <v>0</v>
      </c>
      <c r="AE63" s="91"/>
      <c r="AF63" s="91"/>
      <c r="AG63" s="91"/>
      <c r="AH63" s="91"/>
      <c r="AI63" s="91">
        <f>Y63+AD63</f>
        <v>14.5</v>
      </c>
      <c r="AJ63" s="91"/>
      <c r="AK63" s="91"/>
      <c r="AL63" s="91"/>
      <c r="AM63" s="91"/>
      <c r="AN63" s="109">
        <v>12.5</v>
      </c>
      <c r="AO63" s="109"/>
      <c r="AP63" s="109"/>
      <c r="AQ63" s="109"/>
      <c r="AR63" s="109"/>
      <c r="AS63" s="91">
        <v>0</v>
      </c>
      <c r="AT63" s="91"/>
      <c r="AU63" s="91"/>
      <c r="AV63" s="91"/>
      <c r="AW63" s="91"/>
      <c r="AX63" s="92">
        <f>AN63+AS63</f>
        <v>12.5</v>
      </c>
      <c r="AY63" s="92"/>
      <c r="AZ63" s="92"/>
      <c r="BA63" s="92"/>
      <c r="BB63" s="92"/>
      <c r="BC63" s="92">
        <f>AN63-Y63</f>
        <v>-2</v>
      </c>
      <c r="BD63" s="92"/>
      <c r="BE63" s="92"/>
      <c r="BF63" s="92"/>
      <c r="BG63" s="92"/>
      <c r="BH63" s="92">
        <f>AS63-AD63</f>
        <v>0</v>
      </c>
      <c r="BI63" s="92"/>
      <c r="BJ63" s="92"/>
      <c r="BK63" s="92"/>
      <c r="BL63" s="92"/>
      <c r="BM63" s="92">
        <f>BC63+BH63</f>
        <v>-2</v>
      </c>
      <c r="BN63" s="92"/>
      <c r="BO63" s="92"/>
      <c r="BP63" s="92"/>
      <c r="BQ63" s="92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s="24" customFormat="1" ht="25.7" customHeight="1">
      <c r="A64" s="41" t="s">
        <v>103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3"/>
      <c r="BR64" s="22"/>
      <c r="BS64" s="22"/>
      <c r="BT64" s="22"/>
      <c r="BU64" s="22"/>
      <c r="BV64" s="22"/>
      <c r="BW64" s="22"/>
      <c r="BX64" s="22"/>
      <c r="BY64" s="22"/>
      <c r="BZ64" s="23"/>
    </row>
    <row r="65" spans="1:80" s="18" customFormat="1" ht="15.75">
      <c r="A65" s="69">
        <v>0</v>
      </c>
      <c r="B65" s="69"/>
      <c r="C65" s="99" t="s">
        <v>71</v>
      </c>
      <c r="D65" s="100"/>
      <c r="E65" s="100"/>
      <c r="F65" s="100"/>
      <c r="G65" s="100"/>
      <c r="H65" s="100"/>
      <c r="I65" s="101"/>
      <c r="J65" s="62" t="s">
        <v>67</v>
      </c>
      <c r="K65" s="62"/>
      <c r="L65" s="62"/>
      <c r="M65" s="62"/>
      <c r="N65" s="62"/>
      <c r="O65" s="62" t="s">
        <v>67</v>
      </c>
      <c r="P65" s="62"/>
      <c r="Q65" s="62"/>
      <c r="R65" s="62"/>
      <c r="S65" s="62"/>
      <c r="T65" s="62"/>
      <c r="U65" s="62"/>
      <c r="V65" s="62"/>
      <c r="W65" s="62"/>
      <c r="X65" s="62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20"/>
      <c r="BS65" s="20"/>
      <c r="BT65" s="20"/>
      <c r="BU65" s="20"/>
      <c r="BV65" s="20"/>
      <c r="BW65" s="20"/>
      <c r="BX65" s="20"/>
      <c r="BY65" s="20"/>
      <c r="BZ65" s="21"/>
    </row>
    <row r="66" spans="1:80" ht="48.4" customHeight="1">
      <c r="A66" s="40">
        <v>2</v>
      </c>
      <c r="B66" s="40"/>
      <c r="C66" s="93" t="s">
        <v>72</v>
      </c>
      <c r="D66" s="97"/>
      <c r="E66" s="97"/>
      <c r="F66" s="97"/>
      <c r="G66" s="97"/>
      <c r="H66" s="97"/>
      <c r="I66" s="98"/>
      <c r="J66" s="96" t="s">
        <v>69</v>
      </c>
      <c r="K66" s="96"/>
      <c r="L66" s="96"/>
      <c r="M66" s="96"/>
      <c r="N66" s="96"/>
      <c r="O66" s="93" t="s">
        <v>73</v>
      </c>
      <c r="P66" s="94"/>
      <c r="Q66" s="94"/>
      <c r="R66" s="94"/>
      <c r="S66" s="94"/>
      <c r="T66" s="94"/>
      <c r="U66" s="94"/>
      <c r="V66" s="94"/>
      <c r="W66" s="94"/>
      <c r="X66" s="95"/>
      <c r="Y66" s="91">
        <v>2515</v>
      </c>
      <c r="Z66" s="91"/>
      <c r="AA66" s="91"/>
      <c r="AB66" s="91"/>
      <c r="AC66" s="91"/>
      <c r="AD66" s="91">
        <v>0</v>
      </c>
      <c r="AE66" s="91"/>
      <c r="AF66" s="91"/>
      <c r="AG66" s="91"/>
      <c r="AH66" s="91"/>
      <c r="AI66" s="91">
        <f>Y66+AD66</f>
        <v>2515</v>
      </c>
      <c r="AJ66" s="91"/>
      <c r="AK66" s="91"/>
      <c r="AL66" s="91"/>
      <c r="AM66" s="91"/>
      <c r="AN66" s="91">
        <v>2515</v>
      </c>
      <c r="AO66" s="91"/>
      <c r="AP66" s="91"/>
      <c r="AQ66" s="91"/>
      <c r="AR66" s="91"/>
      <c r="AS66" s="91">
        <v>0</v>
      </c>
      <c r="AT66" s="91"/>
      <c r="AU66" s="91"/>
      <c r="AV66" s="91"/>
      <c r="AW66" s="91"/>
      <c r="AX66" s="92">
        <f>AN66+AS66</f>
        <v>2515</v>
      </c>
      <c r="AY66" s="92"/>
      <c r="AZ66" s="92"/>
      <c r="BA66" s="92"/>
      <c r="BB66" s="92"/>
      <c r="BC66" s="92">
        <f>AN66-Y66</f>
        <v>0</v>
      </c>
      <c r="BD66" s="92"/>
      <c r="BE66" s="92"/>
      <c r="BF66" s="92"/>
      <c r="BG66" s="92"/>
      <c r="BH66" s="92">
        <f>AS66-AD66</f>
        <v>0</v>
      </c>
      <c r="BI66" s="92"/>
      <c r="BJ66" s="92"/>
      <c r="BK66" s="92"/>
      <c r="BL66" s="92"/>
      <c r="BM66" s="92">
        <f>BC66+BH66</f>
        <v>0</v>
      </c>
      <c r="BN66" s="92"/>
      <c r="BO66" s="92"/>
      <c r="BP66" s="92"/>
      <c r="BQ66" s="92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48.4" customHeight="1">
      <c r="A67" s="40">
        <v>3</v>
      </c>
      <c r="B67" s="40"/>
      <c r="C67" s="93" t="s">
        <v>75</v>
      </c>
      <c r="D67" s="97"/>
      <c r="E67" s="97"/>
      <c r="F67" s="97"/>
      <c r="G67" s="97"/>
      <c r="H67" s="97"/>
      <c r="I67" s="98"/>
      <c r="J67" s="96" t="s">
        <v>69</v>
      </c>
      <c r="K67" s="96"/>
      <c r="L67" s="96"/>
      <c r="M67" s="96"/>
      <c r="N67" s="96"/>
      <c r="O67" s="93" t="s">
        <v>73</v>
      </c>
      <c r="P67" s="97"/>
      <c r="Q67" s="97"/>
      <c r="R67" s="97"/>
      <c r="S67" s="97"/>
      <c r="T67" s="97"/>
      <c r="U67" s="97"/>
      <c r="V67" s="97"/>
      <c r="W67" s="97"/>
      <c r="X67" s="98"/>
      <c r="Y67" s="91">
        <v>2515</v>
      </c>
      <c r="Z67" s="91"/>
      <c r="AA67" s="91"/>
      <c r="AB67" s="91"/>
      <c r="AC67" s="91"/>
      <c r="AD67" s="91">
        <v>0</v>
      </c>
      <c r="AE67" s="91"/>
      <c r="AF67" s="91"/>
      <c r="AG67" s="91"/>
      <c r="AH67" s="91"/>
      <c r="AI67" s="91">
        <f>Y67+AD67</f>
        <v>2515</v>
      </c>
      <c r="AJ67" s="91"/>
      <c r="AK67" s="91"/>
      <c r="AL67" s="91"/>
      <c r="AM67" s="91"/>
      <c r="AN67" s="91">
        <v>2515</v>
      </c>
      <c r="AO67" s="91"/>
      <c r="AP67" s="91"/>
      <c r="AQ67" s="91"/>
      <c r="AR67" s="91"/>
      <c r="AS67" s="91">
        <v>0</v>
      </c>
      <c r="AT67" s="91"/>
      <c r="AU67" s="91"/>
      <c r="AV67" s="91"/>
      <c r="AW67" s="91"/>
      <c r="AX67" s="92">
        <f>AN67+AS67</f>
        <v>2515</v>
      </c>
      <c r="AY67" s="92"/>
      <c r="AZ67" s="92"/>
      <c r="BA67" s="92"/>
      <c r="BB67" s="92"/>
      <c r="BC67" s="92">
        <f>AN67-Y67</f>
        <v>0</v>
      </c>
      <c r="BD67" s="92"/>
      <c r="BE67" s="92"/>
      <c r="BF67" s="92"/>
      <c r="BG67" s="92"/>
      <c r="BH67" s="92">
        <f>AS67-AD67</f>
        <v>0</v>
      </c>
      <c r="BI67" s="92"/>
      <c r="BJ67" s="92"/>
      <c r="BK67" s="92"/>
      <c r="BL67" s="92"/>
      <c r="BM67" s="92">
        <f>BC67+BH67</f>
        <v>0</v>
      </c>
      <c r="BN67" s="92"/>
      <c r="BO67" s="92"/>
      <c r="BP67" s="92"/>
      <c r="BQ67" s="92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62.1" customHeight="1">
      <c r="A68" s="40">
        <v>4</v>
      </c>
      <c r="B68" s="40"/>
      <c r="C68" s="93" t="s">
        <v>76</v>
      </c>
      <c r="D68" s="97"/>
      <c r="E68" s="97"/>
      <c r="F68" s="97"/>
      <c r="G68" s="97"/>
      <c r="H68" s="97"/>
      <c r="I68" s="98"/>
      <c r="J68" s="96" t="s">
        <v>69</v>
      </c>
      <c r="K68" s="96"/>
      <c r="L68" s="96"/>
      <c r="M68" s="96"/>
      <c r="N68" s="96"/>
      <c r="O68" s="93" t="s">
        <v>73</v>
      </c>
      <c r="P68" s="97"/>
      <c r="Q68" s="97"/>
      <c r="R68" s="97"/>
      <c r="S68" s="97"/>
      <c r="T68" s="97"/>
      <c r="U68" s="97"/>
      <c r="V68" s="97"/>
      <c r="W68" s="97"/>
      <c r="X68" s="98"/>
      <c r="Y68" s="91">
        <v>303</v>
      </c>
      <c r="Z68" s="91"/>
      <c r="AA68" s="91"/>
      <c r="AB68" s="91"/>
      <c r="AC68" s="91"/>
      <c r="AD68" s="91">
        <v>0</v>
      </c>
      <c r="AE68" s="91"/>
      <c r="AF68" s="91"/>
      <c r="AG68" s="91"/>
      <c r="AH68" s="91"/>
      <c r="AI68" s="91">
        <f>Y68+AD68</f>
        <v>303</v>
      </c>
      <c r="AJ68" s="91"/>
      <c r="AK68" s="91"/>
      <c r="AL68" s="91"/>
      <c r="AM68" s="91"/>
      <c r="AN68" s="91">
        <v>303</v>
      </c>
      <c r="AO68" s="91"/>
      <c r="AP68" s="91"/>
      <c r="AQ68" s="91"/>
      <c r="AR68" s="91"/>
      <c r="AS68" s="91">
        <v>0</v>
      </c>
      <c r="AT68" s="91"/>
      <c r="AU68" s="91"/>
      <c r="AV68" s="91"/>
      <c r="AW68" s="91"/>
      <c r="AX68" s="92">
        <f>AN68+AS68</f>
        <v>303</v>
      </c>
      <c r="AY68" s="92"/>
      <c r="AZ68" s="92"/>
      <c r="BA68" s="92"/>
      <c r="BB68" s="92"/>
      <c r="BC68" s="92">
        <f>AN68-Y68</f>
        <v>0</v>
      </c>
      <c r="BD68" s="92"/>
      <c r="BE68" s="92"/>
      <c r="BF68" s="92"/>
      <c r="BG68" s="92"/>
      <c r="BH68" s="92">
        <f>AS68-AD68</f>
        <v>0</v>
      </c>
      <c r="BI68" s="92"/>
      <c r="BJ68" s="92"/>
      <c r="BK68" s="92"/>
      <c r="BL68" s="92"/>
      <c r="BM68" s="92">
        <f>BC68+BH68</f>
        <v>0</v>
      </c>
      <c r="BN68" s="92"/>
      <c r="BO68" s="92"/>
      <c r="BP68" s="92"/>
      <c r="BQ68" s="92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46.9" customHeight="1">
      <c r="A69" s="40">
        <v>5</v>
      </c>
      <c r="B69" s="40"/>
      <c r="C69" s="93" t="s">
        <v>74</v>
      </c>
      <c r="D69" s="97"/>
      <c r="E69" s="97"/>
      <c r="F69" s="97"/>
      <c r="G69" s="97"/>
      <c r="H69" s="97"/>
      <c r="I69" s="98"/>
      <c r="J69" s="96" t="s">
        <v>69</v>
      </c>
      <c r="K69" s="96"/>
      <c r="L69" s="96"/>
      <c r="M69" s="96"/>
      <c r="N69" s="96"/>
      <c r="O69" s="93" t="s">
        <v>73</v>
      </c>
      <c r="P69" s="97"/>
      <c r="Q69" s="97"/>
      <c r="R69" s="97"/>
      <c r="S69" s="97"/>
      <c r="T69" s="97"/>
      <c r="U69" s="97"/>
      <c r="V69" s="97"/>
      <c r="W69" s="97"/>
      <c r="X69" s="98"/>
      <c r="Y69" s="91">
        <v>303</v>
      </c>
      <c r="Z69" s="91"/>
      <c r="AA69" s="91"/>
      <c r="AB69" s="91"/>
      <c r="AC69" s="91"/>
      <c r="AD69" s="91">
        <v>0</v>
      </c>
      <c r="AE69" s="91"/>
      <c r="AF69" s="91"/>
      <c r="AG69" s="91"/>
      <c r="AH69" s="91"/>
      <c r="AI69" s="91">
        <f>Y69+AD69</f>
        <v>303</v>
      </c>
      <c r="AJ69" s="91"/>
      <c r="AK69" s="91"/>
      <c r="AL69" s="91"/>
      <c r="AM69" s="91"/>
      <c r="AN69" s="91">
        <v>303</v>
      </c>
      <c r="AO69" s="91"/>
      <c r="AP69" s="91"/>
      <c r="AQ69" s="91"/>
      <c r="AR69" s="91"/>
      <c r="AS69" s="91">
        <v>0</v>
      </c>
      <c r="AT69" s="91"/>
      <c r="AU69" s="91"/>
      <c r="AV69" s="91"/>
      <c r="AW69" s="91"/>
      <c r="AX69" s="92">
        <f>AN69+AS69</f>
        <v>303</v>
      </c>
      <c r="AY69" s="92"/>
      <c r="AZ69" s="92"/>
      <c r="BA69" s="92"/>
      <c r="BB69" s="92"/>
      <c r="BC69" s="92">
        <f>AN69-Y69</f>
        <v>0</v>
      </c>
      <c r="BD69" s="92"/>
      <c r="BE69" s="92"/>
      <c r="BF69" s="92"/>
      <c r="BG69" s="92"/>
      <c r="BH69" s="92">
        <f>AS69-AD69</f>
        <v>0</v>
      </c>
      <c r="BI69" s="92"/>
      <c r="BJ69" s="92"/>
      <c r="BK69" s="92"/>
      <c r="BL69" s="92"/>
      <c r="BM69" s="92">
        <f>BC69+BH69</f>
        <v>0</v>
      </c>
      <c r="BN69" s="92"/>
      <c r="BO69" s="92"/>
      <c r="BP69" s="92"/>
      <c r="BQ69" s="92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s="18" customFormat="1" ht="15.75">
      <c r="A70" s="69">
        <v>0</v>
      </c>
      <c r="B70" s="69"/>
      <c r="C70" s="99" t="s">
        <v>77</v>
      </c>
      <c r="D70" s="89"/>
      <c r="E70" s="89"/>
      <c r="F70" s="89"/>
      <c r="G70" s="89"/>
      <c r="H70" s="89"/>
      <c r="I70" s="90"/>
      <c r="J70" s="62" t="s">
        <v>67</v>
      </c>
      <c r="K70" s="62"/>
      <c r="L70" s="62"/>
      <c r="M70" s="62"/>
      <c r="N70" s="62"/>
      <c r="O70" s="99" t="s">
        <v>67</v>
      </c>
      <c r="P70" s="89"/>
      <c r="Q70" s="89"/>
      <c r="R70" s="89"/>
      <c r="S70" s="89"/>
      <c r="T70" s="89"/>
      <c r="U70" s="89"/>
      <c r="V70" s="89"/>
      <c r="W70" s="89"/>
      <c r="X70" s="9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20"/>
      <c r="BS70" s="20"/>
      <c r="BT70" s="20"/>
      <c r="BU70" s="20"/>
      <c r="BV70" s="20"/>
      <c r="BW70" s="20"/>
      <c r="BX70" s="20"/>
      <c r="BY70" s="20"/>
      <c r="BZ70" s="21"/>
    </row>
    <row r="71" spans="1:80" ht="62.1" customHeight="1">
      <c r="A71" s="40">
        <v>6</v>
      </c>
      <c r="B71" s="40"/>
      <c r="C71" s="93" t="s">
        <v>78</v>
      </c>
      <c r="D71" s="97"/>
      <c r="E71" s="97"/>
      <c r="F71" s="97"/>
      <c r="G71" s="97"/>
      <c r="H71" s="97"/>
      <c r="I71" s="98"/>
      <c r="J71" s="96" t="s">
        <v>69</v>
      </c>
      <c r="K71" s="96"/>
      <c r="L71" s="96"/>
      <c r="M71" s="96"/>
      <c r="N71" s="96"/>
      <c r="O71" s="102" t="s">
        <v>98</v>
      </c>
      <c r="P71" s="97"/>
      <c r="Q71" s="97"/>
      <c r="R71" s="97"/>
      <c r="S71" s="97"/>
      <c r="T71" s="97"/>
      <c r="U71" s="97"/>
      <c r="V71" s="97"/>
      <c r="W71" s="97"/>
      <c r="X71" s="98"/>
      <c r="Y71" s="91">
        <v>173</v>
      </c>
      <c r="Z71" s="91"/>
      <c r="AA71" s="91"/>
      <c r="AB71" s="91"/>
      <c r="AC71" s="91"/>
      <c r="AD71" s="91">
        <v>0</v>
      </c>
      <c r="AE71" s="91"/>
      <c r="AF71" s="91"/>
      <c r="AG71" s="91"/>
      <c r="AH71" s="91"/>
      <c r="AI71" s="91">
        <f>Y71+AD71</f>
        <v>173</v>
      </c>
      <c r="AJ71" s="91"/>
      <c r="AK71" s="91"/>
      <c r="AL71" s="91"/>
      <c r="AM71" s="91"/>
      <c r="AN71" s="109">
        <v>201</v>
      </c>
      <c r="AO71" s="109"/>
      <c r="AP71" s="109"/>
      <c r="AQ71" s="109"/>
      <c r="AR71" s="109"/>
      <c r="AS71" s="91">
        <v>0</v>
      </c>
      <c r="AT71" s="91"/>
      <c r="AU71" s="91"/>
      <c r="AV71" s="91"/>
      <c r="AW71" s="91"/>
      <c r="AX71" s="92">
        <f>AN71+AS71</f>
        <v>201</v>
      </c>
      <c r="AY71" s="92"/>
      <c r="AZ71" s="92"/>
      <c r="BA71" s="92"/>
      <c r="BB71" s="92"/>
      <c r="BC71" s="92">
        <f>AN71-Y71</f>
        <v>28</v>
      </c>
      <c r="BD71" s="92"/>
      <c r="BE71" s="92"/>
      <c r="BF71" s="92"/>
      <c r="BG71" s="92"/>
      <c r="BH71" s="92">
        <f>AS71-AD71</f>
        <v>0</v>
      </c>
      <c r="BI71" s="92"/>
      <c r="BJ71" s="92"/>
      <c r="BK71" s="92"/>
      <c r="BL71" s="92"/>
      <c r="BM71" s="92">
        <f>BC71+BH71</f>
        <v>28</v>
      </c>
      <c r="BN71" s="92"/>
      <c r="BO71" s="92"/>
      <c r="BP71" s="92"/>
      <c r="BQ71" s="92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25.7" customHeight="1">
      <c r="A72" s="41" t="s">
        <v>104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3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ht="62.1" customHeight="1">
      <c r="A73" s="40">
        <v>7</v>
      </c>
      <c r="B73" s="40"/>
      <c r="C73" s="93" t="s">
        <v>79</v>
      </c>
      <c r="D73" s="97"/>
      <c r="E73" s="97"/>
      <c r="F73" s="97"/>
      <c r="G73" s="97"/>
      <c r="H73" s="97"/>
      <c r="I73" s="98"/>
      <c r="J73" s="96" t="s">
        <v>69</v>
      </c>
      <c r="K73" s="96"/>
      <c r="L73" s="96"/>
      <c r="M73" s="96"/>
      <c r="N73" s="96"/>
      <c r="O73" s="102" t="s">
        <v>99</v>
      </c>
      <c r="P73" s="97"/>
      <c r="Q73" s="97"/>
      <c r="R73" s="97"/>
      <c r="S73" s="97"/>
      <c r="T73" s="97"/>
      <c r="U73" s="97"/>
      <c r="V73" s="97"/>
      <c r="W73" s="97"/>
      <c r="X73" s="98"/>
      <c r="Y73" s="91">
        <v>20</v>
      </c>
      <c r="Z73" s="91"/>
      <c r="AA73" s="91"/>
      <c r="AB73" s="91"/>
      <c r="AC73" s="91"/>
      <c r="AD73" s="91">
        <v>0</v>
      </c>
      <c r="AE73" s="91"/>
      <c r="AF73" s="91"/>
      <c r="AG73" s="91"/>
      <c r="AH73" s="91"/>
      <c r="AI73" s="91">
        <f>Y73+AD73</f>
        <v>20</v>
      </c>
      <c r="AJ73" s="91"/>
      <c r="AK73" s="91"/>
      <c r="AL73" s="91"/>
      <c r="AM73" s="91"/>
      <c r="AN73" s="109">
        <v>24</v>
      </c>
      <c r="AO73" s="109"/>
      <c r="AP73" s="109"/>
      <c r="AQ73" s="109"/>
      <c r="AR73" s="109"/>
      <c r="AS73" s="91">
        <v>0</v>
      </c>
      <c r="AT73" s="91"/>
      <c r="AU73" s="91"/>
      <c r="AV73" s="91"/>
      <c r="AW73" s="91"/>
      <c r="AX73" s="92">
        <f>AN73+AS73</f>
        <v>24</v>
      </c>
      <c r="AY73" s="92"/>
      <c r="AZ73" s="92"/>
      <c r="BA73" s="92"/>
      <c r="BB73" s="92"/>
      <c r="BC73" s="92">
        <f>AN73-Y73</f>
        <v>4</v>
      </c>
      <c r="BD73" s="92"/>
      <c r="BE73" s="92"/>
      <c r="BF73" s="92"/>
      <c r="BG73" s="92"/>
      <c r="BH73" s="92">
        <f>AS73-AD73</f>
        <v>0</v>
      </c>
      <c r="BI73" s="92"/>
      <c r="BJ73" s="92"/>
      <c r="BK73" s="92"/>
      <c r="BL73" s="92"/>
      <c r="BM73" s="92">
        <f>BC73+BH73</f>
        <v>4</v>
      </c>
      <c r="BN73" s="92"/>
      <c r="BO73" s="92"/>
      <c r="BP73" s="92"/>
      <c r="BQ73" s="92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80" s="24" customFormat="1" ht="25.7" customHeight="1">
      <c r="A74" s="41" t="s">
        <v>104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3"/>
      <c r="BR74" s="22"/>
      <c r="BS74" s="22"/>
      <c r="BT74" s="22"/>
      <c r="BU74" s="22"/>
      <c r="BV74" s="22"/>
      <c r="BW74" s="22"/>
      <c r="BX74" s="22"/>
      <c r="BY74" s="22"/>
      <c r="BZ74" s="23"/>
    </row>
    <row r="75" spans="1:80" ht="39" customHeight="1">
      <c r="A75" s="40">
        <v>8</v>
      </c>
      <c r="B75" s="40"/>
      <c r="C75" s="93" t="s">
        <v>80</v>
      </c>
      <c r="D75" s="97"/>
      <c r="E75" s="97"/>
      <c r="F75" s="97"/>
      <c r="G75" s="97"/>
      <c r="H75" s="97"/>
      <c r="I75" s="98"/>
      <c r="J75" s="96" t="s">
        <v>81</v>
      </c>
      <c r="K75" s="96"/>
      <c r="L75" s="96"/>
      <c r="M75" s="96"/>
      <c r="N75" s="96"/>
      <c r="O75" s="102" t="s">
        <v>100</v>
      </c>
      <c r="P75" s="97"/>
      <c r="Q75" s="97"/>
      <c r="R75" s="97"/>
      <c r="S75" s="97"/>
      <c r="T75" s="97"/>
      <c r="U75" s="97"/>
      <c r="V75" s="97"/>
      <c r="W75" s="97"/>
      <c r="X75" s="98"/>
      <c r="Y75" s="91">
        <v>208.6</v>
      </c>
      <c r="Z75" s="91"/>
      <c r="AA75" s="91"/>
      <c r="AB75" s="91"/>
      <c r="AC75" s="91"/>
      <c r="AD75" s="91">
        <v>0</v>
      </c>
      <c r="AE75" s="91"/>
      <c r="AF75" s="91"/>
      <c r="AG75" s="91"/>
      <c r="AH75" s="91"/>
      <c r="AI75" s="91">
        <v>208.6</v>
      </c>
      <c r="AJ75" s="91"/>
      <c r="AK75" s="91"/>
      <c r="AL75" s="91"/>
      <c r="AM75" s="91"/>
      <c r="AN75" s="109">
        <v>238.4</v>
      </c>
      <c r="AO75" s="109"/>
      <c r="AP75" s="109"/>
      <c r="AQ75" s="109"/>
      <c r="AR75" s="109"/>
      <c r="AS75" s="91">
        <v>0</v>
      </c>
      <c r="AT75" s="91"/>
      <c r="AU75" s="91"/>
      <c r="AV75" s="91"/>
      <c r="AW75" s="91"/>
      <c r="AX75" s="92">
        <f>AN75+AS75</f>
        <v>238.4</v>
      </c>
      <c r="AY75" s="92"/>
      <c r="AZ75" s="92"/>
      <c r="BA75" s="92"/>
      <c r="BB75" s="92"/>
      <c r="BC75" s="92">
        <f>AN75-Y75</f>
        <v>29.800000000000011</v>
      </c>
      <c r="BD75" s="92"/>
      <c r="BE75" s="92"/>
      <c r="BF75" s="92"/>
      <c r="BG75" s="92"/>
      <c r="BH75" s="92">
        <f>AS75-AD75</f>
        <v>0</v>
      </c>
      <c r="BI75" s="92"/>
      <c r="BJ75" s="92"/>
      <c r="BK75" s="92"/>
      <c r="BL75" s="92"/>
      <c r="BM75" s="92">
        <f>BC75+BH75</f>
        <v>29.800000000000011</v>
      </c>
      <c r="BN75" s="92"/>
      <c r="BO75" s="92"/>
      <c r="BP75" s="92"/>
      <c r="BQ75" s="92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80" s="24" customFormat="1" ht="47.85" customHeight="1">
      <c r="A76" s="41" t="s">
        <v>105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3"/>
      <c r="BR76" s="22"/>
      <c r="BS76" s="22"/>
      <c r="BT76" s="22"/>
      <c r="BU76" s="22"/>
      <c r="BV76" s="22"/>
      <c r="BW76" s="22"/>
      <c r="BX76" s="22"/>
      <c r="BY76" s="22"/>
      <c r="BZ76" s="23"/>
    </row>
    <row r="77" spans="1:80" s="18" customFormat="1" ht="15.75">
      <c r="A77" s="69">
        <v>0</v>
      </c>
      <c r="B77" s="69"/>
      <c r="C77" s="99" t="s">
        <v>82</v>
      </c>
      <c r="D77" s="89"/>
      <c r="E77" s="89"/>
      <c r="F77" s="89"/>
      <c r="G77" s="89"/>
      <c r="H77" s="89"/>
      <c r="I77" s="90"/>
      <c r="J77" s="62" t="s">
        <v>67</v>
      </c>
      <c r="K77" s="62"/>
      <c r="L77" s="62"/>
      <c r="M77" s="62"/>
      <c r="N77" s="62"/>
      <c r="O77" s="103"/>
      <c r="P77" s="89"/>
      <c r="Q77" s="89"/>
      <c r="R77" s="89"/>
      <c r="S77" s="89"/>
      <c r="T77" s="89"/>
      <c r="U77" s="89"/>
      <c r="V77" s="89"/>
      <c r="W77" s="89"/>
      <c r="X77" s="9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20"/>
      <c r="BS77" s="20"/>
      <c r="BT77" s="20"/>
      <c r="BU77" s="20"/>
      <c r="BV77" s="20"/>
      <c r="BW77" s="20"/>
      <c r="BX77" s="20"/>
      <c r="BY77" s="20"/>
      <c r="BZ77" s="21"/>
    </row>
    <row r="78" spans="1:80" ht="68.099999999999994" customHeight="1">
      <c r="A78" s="40">
        <v>9</v>
      </c>
      <c r="B78" s="40"/>
      <c r="C78" s="93" t="s">
        <v>85</v>
      </c>
      <c r="D78" s="97"/>
      <c r="E78" s="97"/>
      <c r="F78" s="97"/>
      <c r="G78" s="97"/>
      <c r="H78" s="97"/>
      <c r="I78" s="98"/>
      <c r="J78" s="96" t="s">
        <v>84</v>
      </c>
      <c r="K78" s="96"/>
      <c r="L78" s="96"/>
      <c r="M78" s="96"/>
      <c r="N78" s="96"/>
      <c r="O78" s="102" t="s">
        <v>101</v>
      </c>
      <c r="P78" s="97"/>
      <c r="Q78" s="97"/>
      <c r="R78" s="97"/>
      <c r="S78" s="97"/>
      <c r="T78" s="97"/>
      <c r="U78" s="97"/>
      <c r="V78" s="97"/>
      <c r="W78" s="97"/>
      <c r="X78" s="98"/>
      <c r="Y78" s="91">
        <v>100</v>
      </c>
      <c r="Z78" s="91"/>
      <c r="AA78" s="91"/>
      <c r="AB78" s="91"/>
      <c r="AC78" s="91"/>
      <c r="AD78" s="91">
        <v>0</v>
      </c>
      <c r="AE78" s="91"/>
      <c r="AF78" s="91"/>
      <c r="AG78" s="91"/>
      <c r="AH78" s="91"/>
      <c r="AI78" s="91">
        <f>Y78+AD78</f>
        <v>100</v>
      </c>
      <c r="AJ78" s="91"/>
      <c r="AK78" s="91"/>
      <c r="AL78" s="91"/>
      <c r="AM78" s="91"/>
      <c r="AN78" s="91">
        <v>100</v>
      </c>
      <c r="AO78" s="91"/>
      <c r="AP78" s="91"/>
      <c r="AQ78" s="91"/>
      <c r="AR78" s="91"/>
      <c r="AS78" s="91">
        <v>0</v>
      </c>
      <c r="AT78" s="91"/>
      <c r="AU78" s="91"/>
      <c r="AV78" s="91"/>
      <c r="AW78" s="91"/>
      <c r="AX78" s="92">
        <f>AN78+AS78</f>
        <v>100</v>
      </c>
      <c r="AY78" s="92"/>
      <c r="AZ78" s="92"/>
      <c r="BA78" s="92"/>
      <c r="BB78" s="92"/>
      <c r="BC78" s="92">
        <f>AN78-Y78</f>
        <v>0</v>
      </c>
      <c r="BD78" s="92"/>
      <c r="BE78" s="92"/>
      <c r="BF78" s="92"/>
      <c r="BG78" s="92"/>
      <c r="BH78" s="92">
        <f>AS78-AD78</f>
        <v>0</v>
      </c>
      <c r="BI78" s="92"/>
      <c r="BJ78" s="92"/>
      <c r="BK78" s="92"/>
      <c r="BL78" s="92"/>
      <c r="BM78" s="92">
        <f>BC78+BH78</f>
        <v>0</v>
      </c>
      <c r="BN78" s="92"/>
      <c r="BO78" s="92"/>
      <c r="BP78" s="92"/>
      <c r="BQ78" s="92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80" ht="68.099999999999994" customHeight="1">
      <c r="A79" s="40">
        <v>10</v>
      </c>
      <c r="B79" s="40"/>
      <c r="C79" s="93" t="s">
        <v>83</v>
      </c>
      <c r="D79" s="97"/>
      <c r="E79" s="97"/>
      <c r="F79" s="97"/>
      <c r="G79" s="97"/>
      <c r="H79" s="97"/>
      <c r="I79" s="98"/>
      <c r="J79" s="96" t="s">
        <v>84</v>
      </c>
      <c r="K79" s="96"/>
      <c r="L79" s="96"/>
      <c r="M79" s="96"/>
      <c r="N79" s="96"/>
      <c r="O79" s="102" t="s">
        <v>102</v>
      </c>
      <c r="P79" s="97"/>
      <c r="Q79" s="97"/>
      <c r="R79" s="97"/>
      <c r="S79" s="97"/>
      <c r="T79" s="97"/>
      <c r="U79" s="97"/>
      <c r="V79" s="97"/>
      <c r="W79" s="97"/>
      <c r="X79" s="98"/>
      <c r="Y79" s="91">
        <v>100</v>
      </c>
      <c r="Z79" s="91"/>
      <c r="AA79" s="91"/>
      <c r="AB79" s="91"/>
      <c r="AC79" s="91"/>
      <c r="AD79" s="91">
        <v>0</v>
      </c>
      <c r="AE79" s="91"/>
      <c r="AF79" s="91"/>
      <c r="AG79" s="91"/>
      <c r="AH79" s="91"/>
      <c r="AI79" s="91">
        <f>Y79+AD79</f>
        <v>100</v>
      </c>
      <c r="AJ79" s="91"/>
      <c r="AK79" s="91"/>
      <c r="AL79" s="91"/>
      <c r="AM79" s="91"/>
      <c r="AN79" s="91">
        <v>100</v>
      </c>
      <c r="AO79" s="91"/>
      <c r="AP79" s="91"/>
      <c r="AQ79" s="91"/>
      <c r="AR79" s="91"/>
      <c r="AS79" s="91">
        <v>0</v>
      </c>
      <c r="AT79" s="91"/>
      <c r="AU79" s="91"/>
      <c r="AV79" s="91"/>
      <c r="AW79" s="91"/>
      <c r="AX79" s="92">
        <f>AN79+AS79</f>
        <v>100</v>
      </c>
      <c r="AY79" s="92"/>
      <c r="AZ79" s="92"/>
      <c r="BA79" s="92"/>
      <c r="BB79" s="92"/>
      <c r="BC79" s="92">
        <f>AN79-Y79</f>
        <v>0</v>
      </c>
      <c r="BD79" s="92"/>
      <c r="BE79" s="92"/>
      <c r="BF79" s="92"/>
      <c r="BG79" s="92"/>
      <c r="BH79" s="92">
        <f>AS79-AD79</f>
        <v>0</v>
      </c>
      <c r="BI79" s="92"/>
      <c r="BJ79" s="92"/>
      <c r="BK79" s="92"/>
      <c r="BL79" s="92"/>
      <c r="BM79" s="92">
        <f>BC79+BH79</f>
        <v>0</v>
      </c>
      <c r="BN79" s="92"/>
      <c r="BO79" s="92"/>
      <c r="BP79" s="92"/>
      <c r="BQ79" s="92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80" s="24" customFormat="1" ht="15.95" customHeight="1">
      <c r="A80" s="83"/>
      <c r="B80" s="83"/>
      <c r="C80" s="110" t="s">
        <v>110</v>
      </c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2"/>
      <c r="BR80" s="22"/>
      <c r="BS80" s="22"/>
      <c r="BT80" s="22"/>
      <c r="BU80" s="22"/>
      <c r="BV80" s="22"/>
      <c r="BW80" s="22"/>
      <c r="BX80" s="22"/>
      <c r="BY80" s="22"/>
      <c r="BZ80" s="23"/>
      <c r="CB80" s="24" t="s">
        <v>106</v>
      </c>
    </row>
    <row r="81" spans="1:64" ht="15.95" customHeight="1">
      <c r="A81" s="32" t="s">
        <v>56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</row>
    <row r="82" spans="1:64" ht="31.5" customHeight="1">
      <c r="A82" s="70" t="s">
        <v>109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</row>
    <row r="83" spans="1:64" ht="15.9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  <row r="84" spans="1:64" ht="15.9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spans="1:64" ht="42" customHeight="1">
      <c r="A85" s="64" t="s">
        <v>89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3"/>
      <c r="AO85" s="3"/>
      <c r="AP85" s="66" t="s">
        <v>90</v>
      </c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</row>
    <row r="86" spans="1:64">
      <c r="W86" s="57" t="s">
        <v>12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4"/>
      <c r="AO86" s="4"/>
      <c r="AP86" s="57" t="s">
        <v>13</v>
      </c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</row>
    <row r="89" spans="1:64" ht="15.95" customHeight="1">
      <c r="A89" s="64" t="s">
        <v>111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3"/>
      <c r="AO89" s="3"/>
      <c r="AP89" s="66" t="s">
        <v>112</v>
      </c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</row>
    <row r="90" spans="1:64">
      <c r="W90" s="57" t="s">
        <v>12</v>
      </c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4"/>
      <c r="AO90" s="4"/>
      <c r="AP90" s="57" t="s">
        <v>13</v>
      </c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</row>
  </sheetData>
  <mergeCells count="394">
    <mergeCell ref="A64:BQ64"/>
    <mergeCell ref="A72:BQ72"/>
    <mergeCell ref="A74:BQ74"/>
    <mergeCell ref="A76:BQ76"/>
    <mergeCell ref="AX78:BB78"/>
    <mergeCell ref="BC78:BG78"/>
    <mergeCell ref="BH78:BL78"/>
    <mergeCell ref="BM78:BQ78"/>
    <mergeCell ref="BM79:BQ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9:AM79"/>
    <mergeCell ref="AN79:AR79"/>
    <mergeCell ref="AS79:AW79"/>
    <mergeCell ref="AX79:BB79"/>
    <mergeCell ref="BC79:BG79"/>
    <mergeCell ref="BH79:BL79"/>
    <mergeCell ref="AX77:BB77"/>
    <mergeCell ref="BC77:BG77"/>
    <mergeCell ref="BH77:BL77"/>
    <mergeCell ref="BM77:BQ77"/>
    <mergeCell ref="A79:B79"/>
    <mergeCell ref="C79:I79"/>
    <mergeCell ref="J79:N79"/>
    <mergeCell ref="O79:X79"/>
    <mergeCell ref="Y79:AC79"/>
    <mergeCell ref="AD79:AH79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5:BB75"/>
    <mergeCell ref="BC75:BG75"/>
    <mergeCell ref="BH75:BL75"/>
    <mergeCell ref="BM75:BQ75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1:BB71"/>
    <mergeCell ref="BC71:BG71"/>
    <mergeCell ref="BH71:BL71"/>
    <mergeCell ref="BM71:BQ71"/>
    <mergeCell ref="A73:B73"/>
    <mergeCell ref="C73:I73"/>
    <mergeCell ref="J73:N73"/>
    <mergeCell ref="O73:X73"/>
    <mergeCell ref="Y73:AC73"/>
    <mergeCell ref="AD73:AH73"/>
    <mergeCell ref="BM73:BQ73"/>
    <mergeCell ref="AI73:AM73"/>
    <mergeCell ref="AN73:AR73"/>
    <mergeCell ref="AS73:AW73"/>
    <mergeCell ref="AX73:BB73"/>
    <mergeCell ref="BC73:BG73"/>
    <mergeCell ref="BH73:BL73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68:BB68"/>
    <mergeCell ref="BC68:BG68"/>
    <mergeCell ref="BH68:BL68"/>
    <mergeCell ref="BM68:BQ68"/>
    <mergeCell ref="A70:B70"/>
    <mergeCell ref="C70:I70"/>
    <mergeCell ref="J70:N70"/>
    <mergeCell ref="O70:X70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68:B68"/>
    <mergeCell ref="C68:I68"/>
    <mergeCell ref="J68:N68"/>
    <mergeCell ref="O68:X68"/>
    <mergeCell ref="Y68:AC68"/>
    <mergeCell ref="BH66:BL66"/>
    <mergeCell ref="BM66:BQ66"/>
    <mergeCell ref="AD68:AH68"/>
    <mergeCell ref="AI68:AM68"/>
    <mergeCell ref="AN68:AR68"/>
    <mergeCell ref="AS68:AW68"/>
    <mergeCell ref="A67:B67"/>
    <mergeCell ref="C67:I67"/>
    <mergeCell ref="J67:N67"/>
    <mergeCell ref="O67:X67"/>
    <mergeCell ref="Y67:AC67"/>
    <mergeCell ref="AD67:AH67"/>
    <mergeCell ref="BM69:BQ69"/>
    <mergeCell ref="AI69:AM69"/>
    <mergeCell ref="AN69:AR69"/>
    <mergeCell ref="AS69:AW69"/>
    <mergeCell ref="AX69:BB69"/>
    <mergeCell ref="BC69:BG69"/>
    <mergeCell ref="BH69:BL69"/>
    <mergeCell ref="BM67:BQ67"/>
    <mergeCell ref="AI67:AM67"/>
    <mergeCell ref="AN67:AR67"/>
    <mergeCell ref="AS67:AW67"/>
    <mergeCell ref="AX67:BB67"/>
    <mergeCell ref="BC67:BG67"/>
    <mergeCell ref="BH67:BL67"/>
    <mergeCell ref="C65:I65"/>
    <mergeCell ref="J65:N65"/>
    <mergeCell ref="O65:X65"/>
    <mergeCell ref="Y65:AC65"/>
    <mergeCell ref="AD65:AH65"/>
    <mergeCell ref="AX66:BB66"/>
    <mergeCell ref="BC66:BG66"/>
    <mergeCell ref="A69:B69"/>
    <mergeCell ref="C69:I69"/>
    <mergeCell ref="J69:N69"/>
    <mergeCell ref="O69:X69"/>
    <mergeCell ref="Y69:AC69"/>
    <mergeCell ref="AD69:AH69"/>
    <mergeCell ref="BN44:BQ44"/>
    <mergeCell ref="BN42:BQ42"/>
    <mergeCell ref="AN63:AR63"/>
    <mergeCell ref="AS63:AW63"/>
    <mergeCell ref="AX63:BB63"/>
    <mergeCell ref="BC63:BG63"/>
    <mergeCell ref="BH63:BL63"/>
    <mergeCell ref="BM63:BQ63"/>
    <mergeCell ref="A63:B63"/>
    <mergeCell ref="C63:I63"/>
    <mergeCell ref="J63:N63"/>
    <mergeCell ref="O63:X63"/>
    <mergeCell ref="Y63:AC63"/>
    <mergeCell ref="AD63:AH63"/>
    <mergeCell ref="AI63:AM63"/>
    <mergeCell ref="AW51:BA51"/>
    <mergeCell ref="A49:BL49"/>
    <mergeCell ref="AP43:AT43"/>
    <mergeCell ref="AL53:AP53"/>
    <mergeCell ref="BG51:BL51"/>
    <mergeCell ref="AW50:BL50"/>
    <mergeCell ref="AA43:AE43"/>
    <mergeCell ref="AK44:AO44"/>
    <mergeCell ref="AP44:AT44"/>
    <mergeCell ref="A11:BL11"/>
    <mergeCell ref="A12:BL12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C40:Z41"/>
    <mergeCell ref="C42:Z42"/>
    <mergeCell ref="C44:Z44"/>
    <mergeCell ref="AO2:BL6"/>
    <mergeCell ref="A7:BL7"/>
    <mergeCell ref="A8:BL8"/>
    <mergeCell ref="A9:BL9"/>
    <mergeCell ref="AG50:AV50"/>
    <mergeCell ref="Q50:AF50"/>
    <mergeCell ref="AQ51:AV51"/>
    <mergeCell ref="AA44:AE44"/>
    <mergeCell ref="BB54:BF54"/>
    <mergeCell ref="AZ42:BC42"/>
    <mergeCell ref="BD42:BH42"/>
    <mergeCell ref="BI42:BM42"/>
    <mergeCell ref="AU43:AY43"/>
    <mergeCell ref="BI43:BM43"/>
    <mergeCell ref="BD43:BH43"/>
    <mergeCell ref="AA41:AE41"/>
    <mergeCell ref="AF41:AJ41"/>
    <mergeCell ref="A10:BL10"/>
    <mergeCell ref="A14:B14"/>
    <mergeCell ref="D14:J14"/>
    <mergeCell ref="D15:J15"/>
    <mergeCell ref="A17:B17"/>
    <mergeCell ref="D17:J17"/>
    <mergeCell ref="D18:J18"/>
    <mergeCell ref="AF44:AJ44"/>
    <mergeCell ref="AZ44:BC44"/>
    <mergeCell ref="BD44:BH44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23:BL23"/>
    <mergeCell ref="A24:F24"/>
    <mergeCell ref="G24:BL24"/>
    <mergeCell ref="A25:F25"/>
    <mergeCell ref="G25:BL25"/>
    <mergeCell ref="A53:P53"/>
    <mergeCell ref="AQ52:AV52"/>
    <mergeCell ref="AL52:AP52"/>
    <mergeCell ref="AG52:AK52"/>
    <mergeCell ref="AA52:AF52"/>
    <mergeCell ref="AA53:AF53"/>
    <mergeCell ref="Q52:U52"/>
    <mergeCell ref="A52:P52"/>
    <mergeCell ref="A50:P51"/>
    <mergeCell ref="A89:V89"/>
    <mergeCell ref="W89:AM89"/>
    <mergeCell ref="AP89:BH89"/>
    <mergeCell ref="A60:B60"/>
    <mergeCell ref="A62:B62"/>
    <mergeCell ref="A61:B61"/>
    <mergeCell ref="Y62:AC62"/>
    <mergeCell ref="A81:BL81"/>
    <mergeCell ref="A82:BL82"/>
    <mergeCell ref="A80:B80"/>
    <mergeCell ref="C80:BQ80"/>
    <mergeCell ref="AI62:AM62"/>
    <mergeCell ref="AN62:AR62"/>
    <mergeCell ref="AS62:AW62"/>
    <mergeCell ref="AX62:BB62"/>
    <mergeCell ref="BC62:BG62"/>
    <mergeCell ref="AX61:BB61"/>
    <mergeCell ref="AX60:BB60"/>
    <mergeCell ref="AS60:AW60"/>
    <mergeCell ref="BM65:BQ65"/>
    <mergeCell ref="A66:B66"/>
    <mergeCell ref="C66:I66"/>
    <mergeCell ref="J66:N66"/>
    <mergeCell ref="O66:X66"/>
    <mergeCell ref="AN61:AR61"/>
    <mergeCell ref="W86:AM86"/>
    <mergeCell ref="A85:V85"/>
    <mergeCell ref="W85:AM85"/>
    <mergeCell ref="AP85:BH85"/>
    <mergeCell ref="J62:N62"/>
    <mergeCell ref="O62:X62"/>
    <mergeCell ref="BM62:BQ62"/>
    <mergeCell ref="BH62:BL62"/>
    <mergeCell ref="BM61:BQ61"/>
    <mergeCell ref="BH61:BL61"/>
    <mergeCell ref="BC61:BG61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1:I61"/>
    <mergeCell ref="J61:N61"/>
    <mergeCell ref="O61:X61"/>
    <mergeCell ref="Y61:AC61"/>
    <mergeCell ref="C62:I62"/>
    <mergeCell ref="J60:N60"/>
    <mergeCell ref="O60:X60"/>
    <mergeCell ref="A54:P54"/>
    <mergeCell ref="Q54:U54"/>
    <mergeCell ref="AP90:BH90"/>
    <mergeCell ref="AS61:AW61"/>
    <mergeCell ref="AA54:AF54"/>
    <mergeCell ref="AG54:AK54"/>
    <mergeCell ref="AL54:AP54"/>
    <mergeCell ref="AI59:AM59"/>
    <mergeCell ref="Y59:AC59"/>
    <mergeCell ref="AD61:AH61"/>
    <mergeCell ref="AI61:AM61"/>
    <mergeCell ref="A56:BQ56"/>
    <mergeCell ref="Y60:AC60"/>
    <mergeCell ref="AD60:AH60"/>
    <mergeCell ref="AI60:AM60"/>
    <mergeCell ref="AN60:AR60"/>
    <mergeCell ref="BM59:BQ59"/>
    <mergeCell ref="BH59:BL59"/>
    <mergeCell ref="W90:AM90"/>
    <mergeCell ref="BG54:BL54"/>
    <mergeCell ref="Y58:AM58"/>
    <mergeCell ref="AN58:BB58"/>
    <mergeCell ref="BC58:BQ58"/>
    <mergeCell ref="AW54:BA54"/>
    <mergeCell ref="AP86:BH86"/>
    <mergeCell ref="AD62:AH62"/>
    <mergeCell ref="C60:I60"/>
    <mergeCell ref="Q53:U53"/>
    <mergeCell ref="V53:Z53"/>
    <mergeCell ref="V54:Z54"/>
    <mergeCell ref="BC59:BG59"/>
    <mergeCell ref="AD59:AH59"/>
    <mergeCell ref="AX59:BB59"/>
    <mergeCell ref="BN43:BQ43"/>
    <mergeCell ref="AA40:AO40"/>
    <mergeCell ref="AP40:BC40"/>
    <mergeCell ref="BD40:BQ40"/>
    <mergeCell ref="AP42:AT42"/>
    <mergeCell ref="AU41:AY41"/>
    <mergeCell ref="AP41:AT41"/>
    <mergeCell ref="AF42:AJ42"/>
    <mergeCell ref="BC60:BG60"/>
    <mergeCell ref="BH60:BL60"/>
    <mergeCell ref="BM60:BQ60"/>
    <mergeCell ref="AN59:AR59"/>
    <mergeCell ref="AZ46:BC46"/>
    <mergeCell ref="BD46:BH46"/>
    <mergeCell ref="AS59:AW59"/>
    <mergeCell ref="AQ54:AV54"/>
    <mergeCell ref="Q51:U51"/>
    <mergeCell ref="AZ41:BC41"/>
    <mergeCell ref="AK43:AO43"/>
    <mergeCell ref="AF43:AJ43"/>
    <mergeCell ref="C43:Z43"/>
    <mergeCell ref="A36:F36"/>
    <mergeCell ref="G36:BL36"/>
    <mergeCell ref="BI44:BM44"/>
    <mergeCell ref="AQ53:AV53"/>
    <mergeCell ref="V52:Z52"/>
    <mergeCell ref="AG53:AK53"/>
    <mergeCell ref="AG51:AK51"/>
    <mergeCell ref="AA51:AF51"/>
    <mergeCell ref="V51:Z51"/>
    <mergeCell ref="BG53:BL53"/>
    <mergeCell ref="AU44:AY44"/>
    <mergeCell ref="AW52:BA52"/>
    <mergeCell ref="BB52:BF52"/>
    <mergeCell ref="BG52:BL52"/>
    <mergeCell ref="AW53:BA53"/>
    <mergeCell ref="BB53:BF53"/>
    <mergeCell ref="BB51:BF51"/>
    <mergeCell ref="AL51:AP51"/>
    <mergeCell ref="AU46:AY46"/>
    <mergeCell ref="A48:BL48"/>
    <mergeCell ref="A58:B59"/>
    <mergeCell ref="C58:I59"/>
    <mergeCell ref="J58:N59"/>
    <mergeCell ref="O58:X59"/>
    <mergeCell ref="A39:BQ39"/>
    <mergeCell ref="A38:BQ38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45:B45"/>
    <mergeCell ref="C45:BQ45"/>
    <mergeCell ref="A34:F34"/>
    <mergeCell ref="G34:BL34"/>
    <mergeCell ref="A35:F35"/>
    <mergeCell ref="G35:BL35"/>
    <mergeCell ref="AZ43:BC43"/>
    <mergeCell ref="AK42:AO42"/>
    <mergeCell ref="BD41:BH41"/>
  </mergeCells>
  <phoneticPr fontId="0" type="noConversion"/>
  <conditionalFormatting sqref="C66:C67 C62:C63 C71:C72">
    <cfRule type="cellIs" dxfId="17" priority="11" stopIfTrue="1" operator="equal">
      <formula>$C61</formula>
    </cfRule>
  </conditionalFormatting>
  <conditionalFormatting sqref="B62:B63 B65:B79 A62:A79 A74:B74 A76:B76">
    <cfRule type="cellIs" dxfId="16" priority="12" stopIfTrue="1" operator="equal">
      <formula>0</formula>
    </cfRule>
  </conditionalFormatting>
  <conditionalFormatting sqref="C69">
    <cfRule type="cellIs" dxfId="15" priority="14" stopIfTrue="1" operator="equal">
      <formula>$C66</formula>
    </cfRule>
  </conditionalFormatting>
  <conditionalFormatting sqref="C68">
    <cfRule type="cellIs" dxfId="14" priority="18" stopIfTrue="1" operator="equal">
      <formula>$C67</formula>
    </cfRule>
  </conditionalFormatting>
  <conditionalFormatting sqref="C70 C79 C65 C73:C76">
    <cfRule type="cellIs" dxfId="13" priority="20" stopIfTrue="1" operator="equal">
      <formula>$C63</formula>
    </cfRule>
  </conditionalFormatting>
  <conditionalFormatting sqref="C67">
    <cfRule type="cellIs" dxfId="12" priority="23" stopIfTrue="1" operator="equal">
      <formula>#REF!</formula>
    </cfRule>
  </conditionalFormatting>
  <conditionalFormatting sqref="C77">
    <cfRule type="cellIs" dxfId="11" priority="25" stopIfTrue="1" operator="equal">
      <formula>#REF!</formula>
    </cfRule>
  </conditionalFormatting>
  <conditionalFormatting sqref="C78">
    <cfRule type="cellIs" dxfId="10" priority="26" stopIfTrue="1" operator="equal">
      <formula>$C79</formula>
    </cfRule>
  </conditionalFormatting>
  <conditionalFormatting sqref="C74">
    <cfRule type="cellIs" dxfId="9" priority="10" stopIfTrue="1" operator="equal">
      <formula>$C73</formula>
    </cfRule>
  </conditionalFormatting>
  <conditionalFormatting sqref="C76">
    <cfRule type="cellIs" dxfId="8" priority="9" stopIfTrue="1" operator="equal">
      <formula>$C75</formula>
    </cfRule>
  </conditionalFormatting>
  <conditionalFormatting sqref="A80:B80">
    <cfRule type="cellIs" dxfId="7" priority="8" stopIfTrue="1" operator="equal">
      <formula>0</formula>
    </cfRule>
  </conditionalFormatting>
  <conditionalFormatting sqref="C80">
    <cfRule type="cellIs" dxfId="6" priority="7" stopIfTrue="1" operator="equal">
      <formula>$C78</formula>
    </cfRule>
  </conditionalFormatting>
  <conditionalFormatting sqref="C80">
    <cfRule type="cellIs" dxfId="5" priority="6" stopIfTrue="1" operator="equal">
      <formula>$C79</formula>
    </cfRule>
  </conditionalFormatting>
  <conditionalFormatting sqref="C80">
    <cfRule type="cellIs" dxfId="4" priority="5" stopIfTrue="1" operator="equal">
      <formula>$C78</formula>
    </cfRule>
  </conditionalFormatting>
  <conditionalFormatting sqref="C80">
    <cfRule type="cellIs" dxfId="3" priority="4" stopIfTrue="1" operator="equal">
      <formula>$C79</formula>
    </cfRule>
  </conditionalFormatting>
  <conditionalFormatting sqref="C80">
    <cfRule type="cellIs" dxfId="2" priority="3" stopIfTrue="1" operator="equal">
      <formula>$C79</formula>
    </cfRule>
  </conditionalFormatting>
  <conditionalFormatting sqref="C80">
    <cfRule type="cellIs" dxfId="1" priority="2" stopIfTrue="1" operator="equal">
      <formula>$C79</formula>
    </cfRule>
  </conditionalFormatting>
  <conditionalFormatting sqref="A80:B80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КПК3110160</vt:lpstr>
      <vt:lpstr>КПК3110160!Область_печати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2021-02-18T13:20:55Z</dcterms:modified>
</cp:coreProperties>
</file>