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7445" windowHeight="11835"/>
  </bookViews>
  <sheets>
    <sheet name="звіт з 01.01.2020" sheetId="3" r:id="rId1"/>
  </sheets>
  <definedNames>
    <definedName name="_xlnm.Print_Area" localSheetId="0">'звіт з 01.01.2020'!$A$1:$M$65</definedName>
  </definedNames>
  <calcPr calcId="125725"/>
</workbook>
</file>

<file path=xl/calcChain.xml><?xml version="1.0" encoding="utf-8"?>
<calcChain xmlns="http://schemas.openxmlformats.org/spreadsheetml/2006/main">
  <c r="J53" i="3"/>
  <c r="G53"/>
  <c r="J51"/>
  <c r="H49"/>
  <c r="J49"/>
  <c r="J55"/>
  <c r="M55"/>
  <c r="K41"/>
  <c r="J41"/>
  <c r="G41"/>
  <c r="L31"/>
  <c r="G51"/>
  <c r="G49"/>
  <c r="L32"/>
  <c r="J31"/>
  <c r="J32"/>
  <c r="K31"/>
  <c r="F32"/>
  <c r="H32"/>
  <c r="I32"/>
  <c r="E32"/>
  <c r="K32"/>
  <c r="G31"/>
  <c r="G32"/>
  <c r="M53"/>
  <c r="M31"/>
  <c r="M32"/>
  <c r="M41"/>
  <c r="M51"/>
  <c r="K49"/>
  <c r="M49"/>
</calcChain>
</file>

<file path=xl/sharedStrings.xml><?xml version="1.0" encoding="utf-8"?>
<sst xmlns="http://schemas.openxmlformats.org/spreadsheetml/2006/main" count="108" uniqueCount="70">
  <si>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</si>
  <si>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</si>
  <si>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</si>
  <si>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</si>
  <si>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</si>
  <si>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</si>
  <si>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</si>
  <si>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</si>
  <si>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</si>
  <si>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</si>
  <si>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</si>
  <si>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</si>
  <si>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</si>
  <si>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</si>
  <si>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</si>
  <si>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</si>
  <si>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</si>
  <si>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</si>
  <si>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</si>
  <si>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</si>
  <si>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</si>
  <si>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</si>
  <si>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</si>
  <si>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</si>
  <si>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</si>
  <si>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</si>
  <si>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</si>
  <si>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</si>
  <si>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</si>
  <si>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</si>
  <si>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</si>
  <si>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</si>
  <si>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</si>
  <si>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</si>
  <si>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</si>
  <si>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</si>
  <si>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</si>
  <si>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</si>
  <si>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</si>
  <si>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</si>
  <si>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</si>
  <si>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</si>
  <si>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</si>
  <si>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продукту</t>
  </si>
  <si>
    <t>ефективності</t>
  </si>
  <si>
    <t>якості</t>
  </si>
  <si>
    <t>про виконання паспорта бюджетної програми місцевого бюджету за 2020 рік</t>
  </si>
  <si>
    <t>од.</t>
  </si>
  <si>
    <t>Анатолій КУШНІРЕНКО</t>
  </si>
  <si>
    <t>Володимир. ДАВИДЕНКО</t>
  </si>
  <si>
    <t>0460</t>
  </si>
  <si>
    <t>Реалізація Національної програми інформатизації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</si>
  <si>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</si>
  <si>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</si>
  <si>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</si>
  <si>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</t>
  </si>
  <si>
    <t>Програма  інформатизації  діяльності управління ЖКГ та будівництва Ніжинської міської ради на 2020-2022роки</t>
  </si>
  <si>
    <t>обсяг видатків на виконання програми</t>
  </si>
  <si>
    <t>рішення позачергової  сесії №5-3</t>
  </si>
  <si>
    <t>внутрішній облік</t>
  </si>
  <si>
    <t>кількість послуг на виконання програми інформатизації (КЕКВ 2240)</t>
  </si>
  <si>
    <t>динаміка кількості виконання завдань (проектів) програми інформатизації порівняно з відповідним періодом минулого року</t>
  </si>
  <si>
    <t>Розрахунок</t>
  </si>
  <si>
    <t>%</t>
  </si>
  <si>
    <t>грн.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</si>
  <si>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</t>
  </si>
  <si>
    <t xml:space="preserve">Бюджетна програма   включає одне завдання на виконання  основної мети - 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програм.  Протягом  звітного періоду мета досягнута повністю. Завдання  виконано  повністю, недопущено виникнення  кредиторської заборгованості  на 01.01.2021р. </t>
  </si>
  <si>
    <t>середня вартість послуг на виконання програми інформатизації (КЕКВ 2240)</t>
  </si>
  <si>
    <t>грн</t>
  </si>
  <si>
    <t>Аналіз стану виконання результативних показників:  всі показники виконані</t>
  </si>
</sst>
</file>

<file path=xl/styles.xml><?xml version="1.0" encoding="utf-8"?>
<styleSheet xmlns="http://schemas.openxmlformats.org/spreadsheetml/2006/main">
  <numFmts count="3">
    <numFmt numFmtId="176" formatCode="#,##0.0"/>
    <numFmt numFmtId="177" formatCode="0.0"/>
    <numFmt numFmtId="183" formatCode="0.0000"/>
  </numFmts>
  <fonts count="18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9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2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8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 wrapText="1"/>
    </xf>
    <xf numFmtId="1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9" fontId="11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0"/>
  <sheetViews>
    <sheetView tabSelected="1" zoomScale="70" zoomScaleNormal="70" workbookViewId="0">
      <selection activeCell="A56" sqref="A56:M56"/>
    </sheetView>
  </sheetViews>
  <sheetFormatPr defaultRowHeight="15.75"/>
  <cols>
    <col min="1" max="1" width="19.140625" style="6" customWidth="1"/>
    <col min="2" max="2" width="26" style="6" customWidth="1"/>
    <col min="3" max="3" width="11.42578125" style="6" customWidth="1"/>
    <col min="4" max="4" width="14.28515625" style="6" customWidth="1"/>
    <col min="5" max="5" width="13" style="6" customWidth="1"/>
    <col min="6" max="7" width="14.140625" style="6" customWidth="1"/>
    <col min="8" max="8" width="13" style="6" customWidth="1"/>
    <col min="9" max="10" width="14.42578125" style="6" customWidth="1"/>
    <col min="11" max="11" width="14.85546875" style="6" customWidth="1"/>
    <col min="12" max="12" width="13" style="6" customWidth="1"/>
    <col min="13" max="13" width="12" style="6" customWidth="1"/>
    <col min="14" max="16384" width="9.140625" style="6"/>
  </cols>
  <sheetData>
    <row r="1" spans="1:36" ht="15.95" customHeight="1">
      <c r="J1" s="72" t="s">
        <v>36</v>
      </c>
      <c r="K1" s="72"/>
      <c r="L1" s="72"/>
      <c r="M1" s="72"/>
    </row>
    <row r="2" spans="1:36">
      <c r="J2" s="72"/>
      <c r="K2" s="72"/>
      <c r="L2" s="72"/>
      <c r="M2" s="72"/>
    </row>
    <row r="3" spans="1:36">
      <c r="J3" s="72"/>
      <c r="K3" s="72"/>
      <c r="L3" s="72"/>
      <c r="M3" s="72"/>
    </row>
    <row r="4" spans="1:36">
      <c r="J4" s="72"/>
      <c r="K4" s="72"/>
      <c r="L4" s="72"/>
      <c r="M4" s="72"/>
    </row>
    <row r="5" spans="1:36">
      <c r="A5" s="68" t="s">
        <v>14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>
      <c r="A6" s="68" t="s">
        <v>46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95" customHeight="1">
      <c r="A7" s="69" t="s">
        <v>0</v>
      </c>
      <c r="B7" s="28">
        <v>1200000</v>
      </c>
      <c r="C7" s="31"/>
      <c r="D7"/>
      <c r="E7" s="73" t="s">
        <v>37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15" customHeight="1">
      <c r="A8" s="69"/>
      <c r="B8" s="29" t="s">
        <v>1</v>
      </c>
      <c r="C8" s="31"/>
      <c r="D8"/>
      <c r="E8" s="48" t="s">
        <v>12</v>
      </c>
      <c r="F8" s="48"/>
      <c r="G8" s="48"/>
      <c r="H8" s="48"/>
      <c r="I8" s="48"/>
      <c r="J8" s="48"/>
      <c r="K8" s="48"/>
      <c r="L8" s="48"/>
      <c r="M8" s="4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95" customHeight="1">
      <c r="A9" s="69" t="s">
        <v>2</v>
      </c>
      <c r="B9" s="28">
        <v>1210000</v>
      </c>
      <c r="C9" s="31"/>
      <c r="D9"/>
      <c r="E9" s="73" t="s">
        <v>37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6" ht="15" customHeight="1">
      <c r="A10" s="69"/>
      <c r="B10" s="29" t="s">
        <v>1</v>
      </c>
      <c r="C10" s="31"/>
      <c r="D10"/>
      <c r="E10" s="48" t="s">
        <v>11</v>
      </c>
      <c r="F10" s="48"/>
      <c r="G10" s="48"/>
      <c r="H10" s="48"/>
      <c r="I10" s="48"/>
      <c r="J10" s="48"/>
      <c r="K10" s="48"/>
      <c r="L10" s="48"/>
      <c r="M10" s="4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21.75" customHeight="1">
      <c r="A11" s="69" t="s">
        <v>3</v>
      </c>
      <c r="B11" s="28">
        <v>1217520</v>
      </c>
      <c r="C11" s="10" t="s">
        <v>50</v>
      </c>
      <c r="D11"/>
      <c r="E11" s="76" t="s">
        <v>51</v>
      </c>
      <c r="F11" s="76"/>
      <c r="G11" s="76"/>
      <c r="H11" s="76"/>
      <c r="I11" s="76"/>
      <c r="J11" s="76"/>
      <c r="K11" s="76"/>
      <c r="L11" s="76"/>
      <c r="M11" s="7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5" customHeight="1">
      <c r="A12" s="69"/>
      <c r="B12" s="2" t="s">
        <v>1</v>
      </c>
      <c r="C12" s="2" t="s">
        <v>4</v>
      </c>
      <c r="D12"/>
      <c r="E12" s="48" t="s">
        <v>13</v>
      </c>
      <c r="F12" s="48"/>
      <c r="G12" s="48"/>
      <c r="H12" s="48"/>
      <c r="I12" s="48"/>
      <c r="J12" s="48"/>
      <c r="K12" s="48"/>
      <c r="L12" s="48"/>
      <c r="M12" s="4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9.5" customHeight="1">
      <c r="A13" s="78" t="s">
        <v>25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36">
      <c r="A14" s="1"/>
    </row>
    <row r="15" spans="1:36" ht="33.950000000000003" customHeight="1">
      <c r="A15" s="5" t="s">
        <v>21</v>
      </c>
      <c r="B15" s="55" t="s">
        <v>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36">
      <c r="A16" s="11">
        <v>1</v>
      </c>
      <c r="B16" s="64" t="s">
        <v>52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</row>
    <row r="17" spans="1:67">
      <c r="A17" s="1"/>
    </row>
    <row r="18" spans="1:67" ht="15.95" customHeight="1">
      <c r="A18" s="7" t="s">
        <v>26</v>
      </c>
    </row>
    <row r="19" spans="1:67" ht="37.5" customHeight="1">
      <c r="A19" s="3">
        <v>1</v>
      </c>
      <c r="B19" s="70" t="s">
        <v>65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</row>
    <row r="20" spans="1:67" ht="15.95" customHeight="1">
      <c r="A20" s="7" t="s">
        <v>27</v>
      </c>
    </row>
    <row r="21" spans="1:67" ht="4.5" customHeight="1">
      <c r="A21" s="1"/>
    </row>
    <row r="22" spans="1:67" ht="21.75" customHeight="1">
      <c r="A22" s="43" t="s">
        <v>5</v>
      </c>
      <c r="B22" s="61" t="s">
        <v>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67" ht="20.25" customHeight="1">
      <c r="A23" s="27">
        <v>1</v>
      </c>
      <c r="B23" s="64" t="s">
        <v>53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67">
      <c r="A24" s="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7">
      <c r="A25" s="7" t="s">
        <v>28</v>
      </c>
    </row>
    <row r="26" spans="1:67" ht="15.95" customHeight="1">
      <c r="B26" s="12"/>
      <c r="L26" s="12" t="s">
        <v>23</v>
      </c>
    </row>
    <row r="27" spans="1:67" ht="7.7" customHeight="1">
      <c r="A27" s="1"/>
    </row>
    <row r="28" spans="1:67" ht="30" customHeight="1">
      <c r="A28" s="55" t="s">
        <v>21</v>
      </c>
      <c r="B28" s="55" t="s">
        <v>29</v>
      </c>
      <c r="C28" s="55"/>
      <c r="D28" s="55"/>
      <c r="E28" s="55" t="s">
        <v>15</v>
      </c>
      <c r="F28" s="55"/>
      <c r="G28" s="55"/>
      <c r="H28" s="55" t="s">
        <v>30</v>
      </c>
      <c r="I28" s="55"/>
      <c r="J28" s="55"/>
      <c r="K28" s="55" t="s">
        <v>16</v>
      </c>
      <c r="L28" s="55"/>
      <c r="M28" s="55"/>
      <c r="R28" s="67"/>
      <c r="S28" s="67"/>
      <c r="T28" s="67"/>
      <c r="U28" s="67"/>
      <c r="V28" s="67"/>
      <c r="W28" s="67"/>
      <c r="X28" s="67"/>
      <c r="Y28" s="67"/>
      <c r="Z28" s="67"/>
    </row>
    <row r="29" spans="1:67" ht="33" customHeight="1">
      <c r="A29" s="55"/>
      <c r="B29" s="55"/>
      <c r="C29" s="55"/>
      <c r="D29" s="55"/>
      <c r="E29" s="5" t="s">
        <v>17</v>
      </c>
      <c r="F29" s="5" t="s">
        <v>18</v>
      </c>
      <c r="G29" s="5" t="s">
        <v>19</v>
      </c>
      <c r="H29" s="5" t="s">
        <v>17</v>
      </c>
      <c r="I29" s="5" t="s">
        <v>18</v>
      </c>
      <c r="J29" s="5" t="s">
        <v>19</v>
      </c>
      <c r="K29" s="5" t="s">
        <v>17</v>
      </c>
      <c r="L29" s="5" t="s">
        <v>18</v>
      </c>
      <c r="M29" s="5" t="s">
        <v>19</v>
      </c>
      <c r="R29" s="8"/>
      <c r="S29" s="8"/>
      <c r="T29" s="8"/>
      <c r="U29" s="8"/>
      <c r="V29" s="8"/>
      <c r="W29" s="8"/>
      <c r="X29" s="8"/>
      <c r="Y29" s="8"/>
      <c r="Z29" s="8"/>
    </row>
    <row r="30" spans="1:67">
      <c r="A30" s="11">
        <v>1</v>
      </c>
      <c r="B30" s="52">
        <v>2</v>
      </c>
      <c r="C30" s="53"/>
      <c r="D30" s="54"/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67" ht="64.5" customHeight="1">
      <c r="A31" s="30">
        <v>1</v>
      </c>
      <c r="B31" s="52" t="s">
        <v>54</v>
      </c>
      <c r="C31" s="53"/>
      <c r="D31" s="54"/>
      <c r="E31" s="40">
        <v>5685</v>
      </c>
      <c r="F31" s="40"/>
      <c r="G31" s="40">
        <f>E31+F31</f>
        <v>5685</v>
      </c>
      <c r="H31" s="40">
        <v>5685</v>
      </c>
      <c r="I31" s="40"/>
      <c r="J31" s="40">
        <f>H31+I31</f>
        <v>5685</v>
      </c>
      <c r="K31" s="40">
        <f>E31-H31</f>
        <v>0</v>
      </c>
      <c r="L31" s="40">
        <f>I31-F31</f>
        <v>0</v>
      </c>
      <c r="M31" s="40">
        <f>K31+L31</f>
        <v>0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67">
      <c r="A32" s="5"/>
      <c r="B32" s="55" t="s">
        <v>7</v>
      </c>
      <c r="C32" s="55"/>
      <c r="D32" s="55"/>
      <c r="E32" s="40">
        <f t="shared" ref="E32:J32" si="0">SUM(E31:E31)</f>
        <v>5685</v>
      </c>
      <c r="F32" s="40">
        <f t="shared" si="0"/>
        <v>0</v>
      </c>
      <c r="G32" s="40">
        <f t="shared" si="0"/>
        <v>5685</v>
      </c>
      <c r="H32" s="40">
        <f t="shared" si="0"/>
        <v>5685</v>
      </c>
      <c r="I32" s="40">
        <f t="shared" si="0"/>
        <v>0</v>
      </c>
      <c r="J32" s="40">
        <f t="shared" si="0"/>
        <v>5685</v>
      </c>
      <c r="K32" s="40">
        <f>E32-H32</f>
        <v>0</v>
      </c>
      <c r="L32" s="40">
        <f>SUM(L31:L31)</f>
        <v>0</v>
      </c>
      <c r="M32" s="40">
        <f>SUM(M31:M31)</f>
        <v>0</v>
      </c>
      <c r="R32" s="8"/>
      <c r="S32" s="8"/>
      <c r="T32" s="8"/>
      <c r="U32" s="8"/>
      <c r="V32" s="8"/>
      <c r="W32" s="8"/>
      <c r="X32" s="8"/>
      <c r="Y32" s="8"/>
      <c r="Z32" s="8"/>
    </row>
    <row r="33" spans="1:39" ht="32.25" customHeight="1">
      <c r="A33" s="58" t="s">
        <v>55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1:39" ht="7.7" customHeight="1">
      <c r="A34" s="1"/>
    </row>
    <row r="35" spans="1:39" ht="21" customHeight="1">
      <c r="A35" s="60" t="s">
        <v>31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39" ht="15.95" customHeight="1">
      <c r="K36" s="4" t="s">
        <v>23</v>
      </c>
    </row>
    <row r="37" spans="1:39" ht="3.75" customHeight="1">
      <c r="A37" s="1"/>
    </row>
    <row r="38" spans="1:39" ht="31.5" customHeight="1">
      <c r="A38" s="55" t="s">
        <v>5</v>
      </c>
      <c r="B38" s="55" t="s">
        <v>32</v>
      </c>
      <c r="C38" s="55"/>
      <c r="D38" s="55"/>
      <c r="E38" s="55" t="s">
        <v>15</v>
      </c>
      <c r="F38" s="55"/>
      <c r="G38" s="55"/>
      <c r="H38" s="55" t="s">
        <v>30</v>
      </c>
      <c r="I38" s="55"/>
      <c r="J38" s="55"/>
      <c r="K38" s="55" t="s">
        <v>16</v>
      </c>
      <c r="L38" s="55"/>
      <c r="M38" s="55"/>
    </row>
    <row r="39" spans="1:39" ht="33.950000000000003" customHeight="1">
      <c r="A39" s="55"/>
      <c r="B39" s="55"/>
      <c r="C39" s="55"/>
      <c r="D39" s="55"/>
      <c r="E39" s="5" t="s">
        <v>17</v>
      </c>
      <c r="F39" s="5" t="s">
        <v>18</v>
      </c>
      <c r="G39" s="5" t="s">
        <v>19</v>
      </c>
      <c r="H39" s="5" t="s">
        <v>17</v>
      </c>
      <c r="I39" s="5" t="s">
        <v>18</v>
      </c>
      <c r="J39" s="5" t="s">
        <v>19</v>
      </c>
      <c r="K39" s="5" t="s">
        <v>17</v>
      </c>
      <c r="L39" s="5" t="s">
        <v>18</v>
      </c>
      <c r="M39" s="5" t="s">
        <v>19</v>
      </c>
    </row>
    <row r="40" spans="1:39">
      <c r="A40" s="5">
        <v>1</v>
      </c>
      <c r="B40" s="55">
        <v>2</v>
      </c>
      <c r="C40" s="55"/>
      <c r="D40" s="55"/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</row>
    <row r="41" spans="1:39" ht="54.75" customHeight="1">
      <c r="A41" s="30"/>
      <c r="B41" s="52" t="s">
        <v>56</v>
      </c>
      <c r="C41" s="53"/>
      <c r="D41" s="54"/>
      <c r="E41" s="40">
        <v>5685</v>
      </c>
      <c r="F41" s="40"/>
      <c r="G41" s="40">
        <f>E41</f>
        <v>5685</v>
      </c>
      <c r="H41" s="40">
        <v>5685</v>
      </c>
      <c r="I41" s="40"/>
      <c r="J41" s="40">
        <f>H41</f>
        <v>5685</v>
      </c>
      <c r="K41" s="40">
        <f>H41-E41</f>
        <v>0</v>
      </c>
      <c r="L41" s="40"/>
      <c r="M41" s="40">
        <f>J41-G41</f>
        <v>0</v>
      </c>
    </row>
    <row r="42" spans="1:39" ht="6.75" customHeight="1">
      <c r="A42" s="1"/>
    </row>
    <row r="43" spans="1:39">
      <c r="A43" s="7" t="s">
        <v>33</v>
      </c>
    </row>
    <row r="44" spans="1:39">
      <c r="A44" s="1"/>
    </row>
    <row r="45" spans="1:39" ht="15.95" customHeight="1">
      <c r="A45" s="35" t="s">
        <v>40</v>
      </c>
      <c r="B45" s="35" t="s">
        <v>20</v>
      </c>
      <c r="C45" s="37" t="s">
        <v>8</v>
      </c>
      <c r="D45" s="37" t="s">
        <v>9</v>
      </c>
      <c r="E45" s="52" t="s">
        <v>15</v>
      </c>
      <c r="F45" s="53"/>
      <c r="G45" s="54"/>
      <c r="H45" s="52" t="s">
        <v>41</v>
      </c>
      <c r="I45" s="53"/>
      <c r="J45" s="54"/>
      <c r="K45" s="52" t="s">
        <v>16</v>
      </c>
      <c r="L45" s="53"/>
      <c r="M45" s="54"/>
      <c r="N45" s="1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9" ht="50.25" customHeight="1">
      <c r="A46" s="36"/>
      <c r="B46" s="17"/>
      <c r="C46" s="37"/>
      <c r="D46" s="37"/>
      <c r="E46" s="35" t="s">
        <v>17</v>
      </c>
      <c r="F46" s="35" t="s">
        <v>18</v>
      </c>
      <c r="G46" s="35" t="s">
        <v>19</v>
      </c>
      <c r="H46" s="35" t="s">
        <v>17</v>
      </c>
      <c r="I46" s="35" t="s">
        <v>18</v>
      </c>
      <c r="J46" s="35" t="s">
        <v>19</v>
      </c>
      <c r="K46" s="35" t="s">
        <v>17</v>
      </c>
      <c r="L46" s="35" t="s">
        <v>18</v>
      </c>
      <c r="M46" s="35" t="s">
        <v>19</v>
      </c>
      <c r="N46" s="14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9" ht="27.2" customHeight="1">
      <c r="A47" s="36">
        <v>1</v>
      </c>
      <c r="B47" s="36">
        <v>2</v>
      </c>
      <c r="C47" s="36">
        <v>3</v>
      </c>
      <c r="D47" s="36">
        <v>4</v>
      </c>
      <c r="E47" s="36">
        <v>5</v>
      </c>
      <c r="F47" s="36">
        <v>6</v>
      </c>
      <c r="G47" s="36">
        <v>7</v>
      </c>
      <c r="H47" s="36">
        <v>8</v>
      </c>
      <c r="I47" s="36">
        <v>9</v>
      </c>
      <c r="J47" s="36">
        <v>10</v>
      </c>
      <c r="K47" s="36">
        <v>11</v>
      </c>
      <c r="L47" s="36">
        <v>12</v>
      </c>
      <c r="M47" s="35">
        <v>13</v>
      </c>
      <c r="N47" s="14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9" ht="16.5" customHeight="1">
      <c r="A48" s="36">
        <v>1</v>
      </c>
      <c r="B48" s="17" t="s">
        <v>42</v>
      </c>
      <c r="C48" s="37"/>
      <c r="D48" s="32"/>
      <c r="E48" s="35"/>
      <c r="F48" s="35"/>
      <c r="G48" s="33"/>
      <c r="H48" s="35"/>
      <c r="I48" s="35"/>
      <c r="J48" s="35"/>
      <c r="K48" s="33"/>
      <c r="L48" s="35"/>
      <c r="M48" s="15"/>
      <c r="N48" s="14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75" customHeight="1">
      <c r="A49" s="79"/>
      <c r="B49" s="80" t="s">
        <v>57</v>
      </c>
      <c r="C49" s="81" t="s">
        <v>64</v>
      </c>
      <c r="D49" s="82" t="s">
        <v>58</v>
      </c>
      <c r="E49" s="83">
        <v>5685</v>
      </c>
      <c r="F49" s="84"/>
      <c r="G49" s="84">
        <f>E49+F49</f>
        <v>5685</v>
      </c>
      <c r="H49" s="84">
        <f>E49</f>
        <v>5685</v>
      </c>
      <c r="I49" s="84"/>
      <c r="J49" s="84">
        <f>H49</f>
        <v>5685</v>
      </c>
      <c r="K49" s="40">
        <f>H49-E49</f>
        <v>0</v>
      </c>
      <c r="L49" s="40"/>
      <c r="M49" s="40">
        <f>K49+L49</f>
        <v>0</v>
      </c>
      <c r="N49" s="14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21" customHeight="1">
      <c r="A50" s="79">
        <v>2</v>
      </c>
      <c r="B50" s="85" t="s">
        <v>43</v>
      </c>
      <c r="C50" s="81"/>
      <c r="D50" s="86"/>
      <c r="E50" s="83"/>
      <c r="F50" s="83"/>
      <c r="G50" s="87"/>
      <c r="H50" s="83"/>
      <c r="I50" s="83"/>
      <c r="J50" s="83"/>
      <c r="K50" s="34"/>
      <c r="L50" s="35"/>
      <c r="M50" s="15"/>
      <c r="N50" s="14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63.2" customHeight="1">
      <c r="A51" s="79"/>
      <c r="B51" s="80" t="s">
        <v>60</v>
      </c>
      <c r="C51" s="81" t="s">
        <v>47</v>
      </c>
      <c r="D51" s="86" t="s">
        <v>59</v>
      </c>
      <c r="E51" s="88">
        <v>6</v>
      </c>
      <c r="F51" s="88"/>
      <c r="G51" s="88">
        <f>E51+F51</f>
        <v>6</v>
      </c>
      <c r="H51" s="88">
        <v>6</v>
      </c>
      <c r="I51" s="88"/>
      <c r="J51" s="88">
        <f>H51</f>
        <v>6</v>
      </c>
      <c r="K51" s="46">
        <v>0</v>
      </c>
      <c r="L51" s="46"/>
      <c r="M51" s="46">
        <f>G51-J51</f>
        <v>0</v>
      </c>
      <c r="N51" s="14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5.95" customHeight="1">
      <c r="A52" s="79">
        <v>3</v>
      </c>
      <c r="B52" s="85" t="s">
        <v>44</v>
      </c>
      <c r="C52" s="81"/>
      <c r="D52" s="89"/>
      <c r="E52" s="83"/>
      <c r="F52" s="83"/>
      <c r="G52" s="87"/>
      <c r="H52" s="83"/>
      <c r="I52" s="83"/>
      <c r="J52" s="83"/>
      <c r="K52" s="34"/>
      <c r="L52" s="35"/>
      <c r="M52" s="15"/>
      <c r="N52" s="14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65.25" customHeight="1">
      <c r="A53" s="79"/>
      <c r="B53" s="90" t="s">
        <v>67</v>
      </c>
      <c r="C53" s="91" t="s">
        <v>68</v>
      </c>
      <c r="D53" s="92" t="s">
        <v>59</v>
      </c>
      <c r="E53" s="93">
        <v>947.5</v>
      </c>
      <c r="F53" s="93"/>
      <c r="G53" s="93">
        <f>E53</f>
        <v>947.5</v>
      </c>
      <c r="H53" s="93">
        <v>947.5</v>
      </c>
      <c r="I53" s="93"/>
      <c r="J53" s="93">
        <f>H53</f>
        <v>947.5</v>
      </c>
      <c r="K53" s="41">
        <v>0</v>
      </c>
      <c r="L53" s="41"/>
      <c r="M53" s="41">
        <f>J53-G53</f>
        <v>0</v>
      </c>
      <c r="N53" s="38"/>
      <c r="O53" s="38"/>
      <c r="P53" s="38"/>
      <c r="Q53" s="38"/>
      <c r="R53" s="38"/>
      <c r="S53" s="38"/>
      <c r="T53" s="3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7.45" customHeight="1">
      <c r="A54" s="79">
        <v>4</v>
      </c>
      <c r="B54" s="85" t="s">
        <v>45</v>
      </c>
      <c r="C54" s="81"/>
      <c r="D54" s="86"/>
      <c r="E54" s="83"/>
      <c r="F54" s="83"/>
      <c r="G54" s="87"/>
      <c r="H54" s="83"/>
      <c r="I54" s="83"/>
      <c r="J54" s="83"/>
      <c r="K54" s="34"/>
      <c r="L54" s="35"/>
      <c r="M54" s="15"/>
      <c r="N54" s="14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100.5" customHeight="1">
      <c r="A55" s="79"/>
      <c r="B55" s="80" t="s">
        <v>61</v>
      </c>
      <c r="C55" s="81" t="s">
        <v>63</v>
      </c>
      <c r="D55" s="86" t="s">
        <v>62</v>
      </c>
      <c r="E55" s="94">
        <v>1</v>
      </c>
      <c r="F55" s="94"/>
      <c r="G55" s="94">
        <v>1</v>
      </c>
      <c r="H55" s="94">
        <v>1</v>
      </c>
      <c r="I55" s="95"/>
      <c r="J55" s="95">
        <f>H55</f>
        <v>1</v>
      </c>
      <c r="K55" s="42"/>
      <c r="L55" s="42"/>
      <c r="M55" s="42">
        <f>J55-G55</f>
        <v>0</v>
      </c>
      <c r="N55" s="14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15.95" customHeight="1">
      <c r="A56" s="52" t="s">
        <v>69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</row>
    <row r="57" spans="1:33" ht="6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33" ht="19.5" customHeight="1">
      <c r="A58" s="7" t="s">
        <v>34</v>
      </c>
      <c r="B58" s="7"/>
      <c r="C58" s="7"/>
      <c r="D58" s="7"/>
      <c r="O58" s="19"/>
      <c r="P58" s="19"/>
      <c r="Q58" s="19"/>
      <c r="R58" s="19"/>
      <c r="S58" s="19"/>
    </row>
    <row r="59" spans="1:33" ht="55.5" customHeight="1">
      <c r="A59" s="51" t="s">
        <v>66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O59" s="19"/>
      <c r="P59" s="19"/>
      <c r="Q59" s="19"/>
      <c r="R59" s="19"/>
      <c r="S59" s="19"/>
    </row>
    <row r="60" spans="1:33" ht="19.5" customHeight="1">
      <c r="A60" s="9" t="s">
        <v>35</v>
      </c>
      <c r="B60" s="9"/>
      <c r="C60" s="9"/>
      <c r="D60" s="9"/>
      <c r="O60" s="19"/>
      <c r="P60" s="19"/>
      <c r="Q60" s="19"/>
      <c r="R60" s="19"/>
      <c r="S60" s="19"/>
    </row>
    <row r="61" spans="1:33" ht="15.95" customHeight="1">
      <c r="A61" s="56" t="s">
        <v>38</v>
      </c>
      <c r="B61" s="56"/>
      <c r="C61" s="56"/>
      <c r="D61" s="56"/>
      <c r="E61" s="56"/>
      <c r="O61" s="19"/>
      <c r="P61" s="19"/>
      <c r="Q61" s="19"/>
      <c r="R61" s="19"/>
      <c r="S61" s="19"/>
    </row>
    <row r="62" spans="1:33" ht="14.25" customHeight="1">
      <c r="A62" s="56"/>
      <c r="B62" s="56"/>
      <c r="C62" s="56"/>
      <c r="D62" s="56"/>
      <c r="E62" s="56"/>
      <c r="G62" s="57"/>
      <c r="H62" s="57"/>
      <c r="J62" s="49" t="s">
        <v>48</v>
      </c>
      <c r="K62" s="49"/>
      <c r="L62" s="49"/>
      <c r="M62" s="49"/>
      <c r="O62" s="19"/>
      <c r="P62" s="19"/>
      <c r="Q62" s="19"/>
      <c r="R62" s="19"/>
      <c r="S62" s="19"/>
    </row>
    <row r="63" spans="1:33" ht="15.95" customHeight="1">
      <c r="A63" s="16"/>
      <c r="B63" s="16"/>
      <c r="C63" s="16"/>
      <c r="D63" s="16"/>
      <c r="E63" s="16"/>
      <c r="G63" s="47" t="s">
        <v>10</v>
      </c>
      <c r="H63" s="47"/>
      <c r="J63" s="48" t="s">
        <v>24</v>
      </c>
      <c r="K63" s="48"/>
      <c r="L63" s="48"/>
      <c r="M63" s="48"/>
      <c r="O63" s="19"/>
      <c r="P63" s="19"/>
      <c r="Q63" s="19"/>
      <c r="R63" s="19"/>
      <c r="S63" s="19"/>
    </row>
    <row r="64" spans="1:33" ht="21.75" customHeight="1">
      <c r="A64" s="56" t="s">
        <v>39</v>
      </c>
      <c r="B64" s="56"/>
      <c r="C64" s="56"/>
      <c r="D64" s="56"/>
      <c r="E64" s="56"/>
      <c r="G64" s="57"/>
      <c r="H64" s="57"/>
      <c r="J64" s="49" t="s">
        <v>49</v>
      </c>
      <c r="K64" s="49"/>
      <c r="L64" s="49"/>
      <c r="M64" s="49"/>
      <c r="O64" s="19"/>
      <c r="P64" s="19"/>
      <c r="Q64" s="19"/>
      <c r="R64" s="19"/>
      <c r="S64" s="19"/>
    </row>
    <row r="65" spans="1:39" ht="15.95" customHeight="1">
      <c r="A65" s="56"/>
      <c r="B65" s="56"/>
      <c r="C65" s="56"/>
      <c r="D65" s="56"/>
      <c r="E65" s="56"/>
      <c r="G65" s="47" t="s">
        <v>10</v>
      </c>
      <c r="H65" s="47"/>
      <c r="J65" s="48" t="s">
        <v>24</v>
      </c>
      <c r="K65" s="48"/>
      <c r="L65" s="48"/>
      <c r="M65" s="48"/>
      <c r="O65" s="19"/>
      <c r="P65" s="19"/>
      <c r="Q65" s="19"/>
      <c r="R65" s="19"/>
      <c r="S65" s="19"/>
    </row>
    <row r="66" spans="1:39" ht="15.95" customHeight="1">
      <c r="O66" s="19"/>
      <c r="P66" s="19"/>
      <c r="Q66" s="19"/>
      <c r="R66" s="19"/>
      <c r="S66" s="19"/>
    </row>
    <row r="69" spans="1:39"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39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5.95" customHeight="1"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5.95" customHeight="1"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>
      <c r="K76" s="18"/>
      <c r="L76" s="24"/>
      <c r="M76" s="24"/>
      <c r="N76" s="24"/>
      <c r="O76" s="24"/>
      <c r="P76" s="24"/>
      <c r="Q76" s="24"/>
      <c r="R76" s="24"/>
      <c r="S76" s="24"/>
      <c r="T76" s="2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5.95" customHeight="1"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15.95" customHeight="1"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ht="15.95" customHeight="1"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ht="15.95" customHeight="1"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ht="15.95" customHeight="1"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ht="15.9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1:39">
      <c r="M89" s="14"/>
      <c r="N89" s="14"/>
      <c r="O89" s="14"/>
      <c r="P89" s="14"/>
      <c r="Q89" s="14"/>
      <c r="R89" s="14"/>
    </row>
    <row r="90" spans="11:39">
      <c r="M90" s="14"/>
      <c r="N90" s="14"/>
      <c r="O90" s="14"/>
      <c r="P90" s="14"/>
      <c r="Q90" s="14"/>
      <c r="R90" s="14"/>
    </row>
  </sheetData>
  <mergeCells count="57">
    <mergeCell ref="O56:AG56"/>
    <mergeCell ref="E11:M11"/>
    <mergeCell ref="O33:AM33"/>
    <mergeCell ref="B16:M16"/>
    <mergeCell ref="O57:X57"/>
    <mergeCell ref="X28:Z28"/>
    <mergeCell ref="K45:M45"/>
    <mergeCell ref="A13:M13"/>
    <mergeCell ref="B41:D41"/>
    <mergeCell ref="R28:T28"/>
    <mergeCell ref="J1:M4"/>
    <mergeCell ref="A5:M5"/>
    <mergeCell ref="A9:A10"/>
    <mergeCell ref="E7:AJ7"/>
    <mergeCell ref="E9:AJ9"/>
    <mergeCell ref="A11:A12"/>
    <mergeCell ref="U28:W28"/>
    <mergeCell ref="A6:M6"/>
    <mergeCell ref="E12:M12"/>
    <mergeCell ref="B15:M15"/>
    <mergeCell ref="E8:M8"/>
    <mergeCell ref="E10:M10"/>
    <mergeCell ref="A7:A8"/>
    <mergeCell ref="B19:M19"/>
    <mergeCell ref="B30:D30"/>
    <mergeCell ref="B22:M22"/>
    <mergeCell ref="A28:A29"/>
    <mergeCell ref="E28:G28"/>
    <mergeCell ref="B23:M23"/>
    <mergeCell ref="B31:D31"/>
    <mergeCell ref="H28:J28"/>
    <mergeCell ref="K28:M28"/>
    <mergeCell ref="B28:D29"/>
    <mergeCell ref="B32:D32"/>
    <mergeCell ref="A33:M33"/>
    <mergeCell ref="A35:M35"/>
    <mergeCell ref="B38:D39"/>
    <mergeCell ref="A38:A39"/>
    <mergeCell ref="E38:G38"/>
    <mergeCell ref="K38:M38"/>
    <mergeCell ref="H38:J38"/>
    <mergeCell ref="A56:M56"/>
    <mergeCell ref="B40:D40"/>
    <mergeCell ref="A61:E62"/>
    <mergeCell ref="A64:E65"/>
    <mergeCell ref="G62:H62"/>
    <mergeCell ref="G64:H64"/>
    <mergeCell ref="E45:G45"/>
    <mergeCell ref="H45:J45"/>
    <mergeCell ref="G63:H63"/>
    <mergeCell ref="G65:H65"/>
    <mergeCell ref="J63:M63"/>
    <mergeCell ref="J62:M62"/>
    <mergeCell ref="J64:M64"/>
    <mergeCell ref="J65:M65"/>
    <mergeCell ref="A57:M57"/>
    <mergeCell ref="A59:M59"/>
  </mergeCells>
  <pageMargins left="0.15748031496062992" right="0.15748031496062992" top="0.35433070866141736" bottom="0.31496062992125984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User</cp:lastModifiedBy>
  <cp:lastPrinted>2021-02-15T13:33:39Z</cp:lastPrinted>
  <dcterms:created xsi:type="dcterms:W3CDTF">2018-12-28T08:43:53Z</dcterms:created>
  <dcterms:modified xsi:type="dcterms:W3CDTF">2021-02-23T14:31:01Z</dcterms:modified>
</cp:coreProperties>
</file>