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105" sheetId="1" r:id="rId1"/>
  </sheets>
  <definedNames>
    <definedName name="_xlnm.Print_Area" localSheetId="0">'КПК0813105'!$A$1:$BM$86</definedName>
  </definedNames>
  <calcPr fullCalcOnLoad="1" refMode="R1C1"/>
</workbook>
</file>

<file path=xl/sharedStrings.xml><?xml version="1.0" encoding="utf-8"?>
<sst xmlns="http://schemas.openxmlformats.org/spreadsheetml/2006/main" count="141" uniqueCount="105">
  <si>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</si>
  <si>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</si>
  <si>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</si>
  <si>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</si>
  <si>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</si>
  <si>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</si>
  <si>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</si>
  <si>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</si>
  <si>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</si>
  <si>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</si>
  <si>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</si>
  <si>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</si>
  <si>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</si>
  <si>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</si>
  <si>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</si>
  <si>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</si>
  <si>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</si>
  <si>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</si>
  <si>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</si>
  <si>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</si>
  <si>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</si>
  <si>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</si>
  <si>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</si>
  <si>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</si>
  <si>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</si>
  <si>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</si>
  <si>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</si>
  <si>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</si>
  <si>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</si>
  <si>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</si>
  <si>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</si>
  <si>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</si>
  <si>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</si>
  <si>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</si>
  <si>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</si>
  <si>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</si>
  <si>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</si>
  <si>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</si>
  <si>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</si>
  <si>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</si>
  <si>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</si>
  <si>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</si>
  <si>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</si>
  <si>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</si>
  <si>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</si>
  <si>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</si>
  <si>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</si>
  <si>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</si>
  <si>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</si>
  <si>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</si>
  <si>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</si>
  <si>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</si>
  <si>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</si>
  <si>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</si>
  <si>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</si>
  <si>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</si>
  <si>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</si>
  <si>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</si>
  <si>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</si>
  <si>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</si>
  <si>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</si>
  <si>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</si>
  <si>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</si>
  <si>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</si>
  <si>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</si>
  <si>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</si>
  <si>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</si>
  <si>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</si>
  <si>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</si>
  <si>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</si>
  <si>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осіб</t>
  </si>
  <si>
    <t>ефективності</t>
  </si>
  <si>
    <t>грн.</t>
  </si>
  <si>
    <t>якості</t>
  </si>
  <si>
    <t>відс.</t>
  </si>
  <si>
    <t>0800000</t>
  </si>
  <si>
    <t>Фінансове управління Ніжинської міської ради</t>
  </si>
  <si>
    <t>Валентина КУЛІНІЧ</t>
  </si>
  <si>
    <t>Людмила ПИСАРЕНКО</t>
  </si>
  <si>
    <t>03196216</t>
  </si>
  <si>
    <t>25538000000</t>
  </si>
  <si>
    <t>бюджетної програми місцевого бюджету на 2021  рік</t>
  </si>
  <si>
    <t>0810000</t>
  </si>
  <si>
    <t>Розрахунок</t>
  </si>
  <si>
    <t>Забезпечення ефективної державної соціальної підтримки населення</t>
  </si>
  <si>
    <t>Надання реабілітаційних послуг особам з інвалідністю та дітям з інвалідністю</t>
  </si>
  <si>
    <t>Забезпечення діяльності реабілітаціних установ для осіб (дітей) з інвалідністю, що належать до сфери органів соціального захисту населення</t>
  </si>
  <si>
    <t>кількість установ для осіб з інвалідністю та дітей з інвалідністю</t>
  </si>
  <si>
    <t>мережа</t>
  </si>
  <si>
    <t>кількість осіб з інвалідністю та дітей з інвалідністю, які отримали реабілітаційні послуги</t>
  </si>
  <si>
    <t>база даних</t>
  </si>
  <si>
    <t>кількість  осіб з інвалідністю та дітей з інвалідністю, які потребують реабілітаційних послуг</t>
  </si>
  <si>
    <t>середні витрати на реабілітацію  1 дитини з інвалідністю на рік</t>
  </si>
  <si>
    <t>відсоток охоплення  осіб з інвалідністю та дітей з інвалідністю реабілітаційними послугами</t>
  </si>
  <si>
    <t>Надання соціальних послуг особам з інвалідністю, дітям з інвалідністю в установах соціального обслуговування системи органів праці та соціального захисту населення</t>
  </si>
  <si>
    <t>0813105</t>
  </si>
  <si>
    <t>3105</t>
  </si>
  <si>
    <t>1010</t>
  </si>
  <si>
    <t>Наказ / розпорядчий документ</t>
  </si>
  <si>
    <t>Управління соціального захисту населення Ніжинської міської ради Чернігівської області</t>
  </si>
  <si>
    <t>Управління  соціального захисту населення Ніжинської міської ради Чернігівської області</t>
  </si>
  <si>
    <t>Начальник управління  соціального захисту населення  Ніжинської міської ради</t>
  </si>
  <si>
    <t>Начальник фінансового управління Ніжинської міської ради</t>
  </si>
  <si>
    <t>Закони України "Про реабілітацію осіб з інвалідністю в Україні" "Про основи соціальної захищеності осіб з інвалідністю в Україні" Положення про центр комплексної реабілітації для дітей з інвалідністю "Віра",  рішення  міської ради VIII скликання від 24.12.2020 року №4-4/2020, рішення міської ради VIII скликання від 26.02.2021 року №10-7/2021</t>
  </si>
  <si>
    <t>02 березня 2021 року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</si>
</sst>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3" xfId="0" applyFont="1" applyBorder="1" applyAlignment="1" quotePrefix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6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7" fillId="0" borderId="2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" fillId="0" borderId="6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6"/>
  <sheetViews>
    <sheetView tabSelected="1" view="pageBreakPreview" zoomScaleSheetLayoutView="100" workbookViewId="0" topLeftCell="A1">
      <selection activeCell="AO8" sqref="AO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41:64" ht="15" customHeight="1">
      <c r="AO3" s="67" t="s">
        <v>98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41:64" ht="31.5" customHeight="1">
      <c r="AO4" s="101" t="s">
        <v>99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41:64" ht="12.75">
      <c r="AO5" s="102" t="s">
        <v>20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41:58" ht="7.5" customHeight="1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41:58" ht="12.75" customHeight="1">
      <c r="AO7" s="41" t="s">
        <v>104</v>
      </c>
      <c r="AP7" s="41"/>
      <c r="AQ7" s="41"/>
      <c r="AR7" s="41"/>
      <c r="AS7" s="41"/>
      <c r="AT7" s="41"/>
      <c r="AU7" s="41"/>
      <c r="AV7" s="1" t="s">
        <v>63</v>
      </c>
      <c r="AW7" s="42">
        <v>9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8" t="s">
        <v>21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>
      <c r="A11" s="48" t="s">
        <v>81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45" t="s">
        <v>75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34"/>
      <c r="N13" s="43" t="s">
        <v>100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5" t="s">
        <v>79</v>
      </c>
      <c r="AV13" s="46"/>
      <c r="AW13" s="46"/>
      <c r="AX13" s="46"/>
      <c r="AY13" s="46"/>
      <c r="AZ13" s="46"/>
      <c r="BA13" s="46"/>
      <c r="BB13" s="4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4" t="s">
        <v>62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45" t="s">
        <v>82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34"/>
      <c r="N16" s="43" t="s">
        <v>100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5" t="s">
        <v>79</v>
      </c>
      <c r="AV16" s="46"/>
      <c r="AW16" s="46"/>
      <c r="AX16" s="46"/>
      <c r="AY16" s="46"/>
      <c r="AZ16" s="46"/>
      <c r="BA16" s="46"/>
      <c r="BB16" s="4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4" t="s">
        <v>61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45" t="s">
        <v>95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N19" s="45" t="s">
        <v>96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26"/>
      <c r="AA19" s="45" t="s">
        <v>97</v>
      </c>
      <c r="AB19" s="46"/>
      <c r="AC19" s="46"/>
      <c r="AD19" s="46"/>
      <c r="AE19" s="46"/>
      <c r="AF19" s="46"/>
      <c r="AG19" s="46"/>
      <c r="AH19" s="46"/>
      <c r="AI19" s="46"/>
      <c r="AJ19" s="26"/>
      <c r="AK19" s="49" t="s">
        <v>85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26"/>
      <c r="BE19" s="45" t="s">
        <v>80</v>
      </c>
      <c r="BF19" s="46"/>
      <c r="BG19" s="46"/>
      <c r="BH19" s="46"/>
      <c r="BI19" s="46"/>
      <c r="BJ19" s="46"/>
      <c r="BK19" s="46"/>
      <c r="BL19" s="4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1" t="s">
        <v>58</v>
      </c>
      <c r="AB20" s="51"/>
      <c r="AC20" s="51"/>
      <c r="AD20" s="51"/>
      <c r="AE20" s="51"/>
      <c r="AF20" s="51"/>
      <c r="AG20" s="51"/>
      <c r="AH20" s="51"/>
      <c r="AI20" s="51"/>
      <c r="AJ20" s="28"/>
      <c r="AK20" s="50" t="s">
        <v>59</v>
      </c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75">
        <f>1969100+150000</f>
        <v>2119100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51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f>1969100+150000</f>
        <v>2119100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64" ht="24.75" customHeight="1">
      <c r="A23" s="66" t="s">
        <v>22</v>
      </c>
      <c r="B23" s="66"/>
      <c r="C23" s="66"/>
      <c r="D23" s="66"/>
      <c r="E23" s="66"/>
      <c r="F23" s="66"/>
      <c r="G23" s="66"/>
      <c r="H23" s="66"/>
      <c r="I23" s="75">
        <v>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66" t="s">
        <v>24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7" t="s">
        <v>37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64" ht="48" customHeight="1">
      <c r="A26" s="68" t="s">
        <v>103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64" ht="27.75" customHeight="1">
      <c r="A29" s="73" t="s">
        <v>28</v>
      </c>
      <c r="B29" s="73"/>
      <c r="C29" s="73"/>
      <c r="D29" s="73"/>
      <c r="E29" s="73"/>
      <c r="F29" s="73"/>
      <c r="G29" s="78" t="s">
        <v>40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64" ht="15.75" hidden="1">
      <c r="A30" s="52">
        <v>1</v>
      </c>
      <c r="B30" s="52"/>
      <c r="C30" s="52"/>
      <c r="D30" s="52"/>
      <c r="E30" s="52"/>
      <c r="F30" s="52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customHeight="1" hidden="1">
      <c r="A31" s="69" t="s">
        <v>33</v>
      </c>
      <c r="B31" s="69"/>
      <c r="C31" s="69"/>
      <c r="D31" s="69"/>
      <c r="E31" s="69"/>
      <c r="F31" s="69"/>
      <c r="G31" s="70" t="s">
        <v>7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49</v>
      </c>
    </row>
    <row r="32" spans="1:79" ht="12.75" customHeight="1">
      <c r="A32" s="69">
        <v>1</v>
      </c>
      <c r="B32" s="69"/>
      <c r="C32" s="69"/>
      <c r="D32" s="69"/>
      <c r="E32" s="69"/>
      <c r="F32" s="69"/>
      <c r="G32" s="82" t="s">
        <v>84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64" ht="15.75" customHeight="1">
      <c r="A35" s="68" t="s">
        <v>94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64" ht="27.75" customHeight="1">
      <c r="A38" s="73" t="s">
        <v>28</v>
      </c>
      <c r="B38" s="73"/>
      <c r="C38" s="73"/>
      <c r="D38" s="73"/>
      <c r="E38" s="73"/>
      <c r="F38" s="73"/>
      <c r="G38" s="78" t="s">
        <v>25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64" ht="15.75" hidden="1">
      <c r="A39" s="52">
        <v>1</v>
      </c>
      <c r="B39" s="52"/>
      <c r="C39" s="52"/>
      <c r="D39" s="52"/>
      <c r="E39" s="52"/>
      <c r="F39" s="52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customHeight="1" hidden="1">
      <c r="A40" s="69" t="s">
        <v>6</v>
      </c>
      <c r="B40" s="69"/>
      <c r="C40" s="69"/>
      <c r="D40" s="69"/>
      <c r="E40" s="69"/>
      <c r="F40" s="69"/>
      <c r="G40" s="70" t="s">
        <v>7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11</v>
      </c>
    </row>
    <row r="41" spans="1:79" ht="12.75" customHeight="1">
      <c r="A41" s="69">
        <v>1</v>
      </c>
      <c r="B41" s="69"/>
      <c r="C41" s="69"/>
      <c r="D41" s="69"/>
      <c r="E41" s="69"/>
      <c r="F41" s="69"/>
      <c r="G41" s="82" t="s">
        <v>85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6" t="s">
        <v>41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2" t="s">
        <v>28</v>
      </c>
      <c r="B45" s="52"/>
      <c r="C45" s="52"/>
      <c r="D45" s="53" t="s">
        <v>26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52" t="s">
        <v>29</v>
      </c>
      <c r="AD45" s="52"/>
      <c r="AE45" s="52"/>
      <c r="AF45" s="52"/>
      <c r="AG45" s="52"/>
      <c r="AH45" s="52"/>
      <c r="AI45" s="52"/>
      <c r="AJ45" s="52"/>
      <c r="AK45" s="52" t="s">
        <v>30</v>
      </c>
      <c r="AL45" s="52"/>
      <c r="AM45" s="52"/>
      <c r="AN45" s="52"/>
      <c r="AO45" s="52"/>
      <c r="AP45" s="52"/>
      <c r="AQ45" s="52"/>
      <c r="AR45" s="52"/>
      <c r="AS45" s="52" t="s">
        <v>27</v>
      </c>
      <c r="AT45" s="52"/>
      <c r="AU45" s="52"/>
      <c r="AV45" s="52"/>
      <c r="AW45" s="52"/>
      <c r="AX45" s="52"/>
      <c r="AY45" s="52"/>
      <c r="AZ45" s="52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2"/>
      <c r="B46" s="52"/>
      <c r="C46" s="52"/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2">
        <v>1</v>
      </c>
      <c r="B47" s="52"/>
      <c r="C47" s="52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9" t="s">
        <v>6</v>
      </c>
      <c r="B48" s="69"/>
      <c r="C48" s="69"/>
      <c r="D48" s="40" t="s">
        <v>7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62"/>
      <c r="AC48" s="63" t="s">
        <v>8</v>
      </c>
      <c r="AD48" s="63"/>
      <c r="AE48" s="63"/>
      <c r="AF48" s="63"/>
      <c r="AG48" s="63"/>
      <c r="AH48" s="63"/>
      <c r="AI48" s="63"/>
      <c r="AJ48" s="63"/>
      <c r="AK48" s="63" t="s">
        <v>9</v>
      </c>
      <c r="AL48" s="63"/>
      <c r="AM48" s="63"/>
      <c r="AN48" s="63"/>
      <c r="AO48" s="63"/>
      <c r="AP48" s="63"/>
      <c r="AQ48" s="63"/>
      <c r="AR48" s="63"/>
      <c r="AS48" s="81" t="s">
        <v>10</v>
      </c>
      <c r="AT48" s="63"/>
      <c r="AU48" s="63"/>
      <c r="AV48" s="63"/>
      <c r="AW48" s="63"/>
      <c r="AX48" s="63"/>
      <c r="AY48" s="63"/>
      <c r="AZ48" s="6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9">
        <v>1</v>
      </c>
      <c r="B49" s="69"/>
      <c r="C49" s="69"/>
      <c r="D49" s="82" t="s">
        <v>86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77">
        <f>1969100+150000</f>
        <v>2119100</v>
      </c>
      <c r="AD49" s="77"/>
      <c r="AE49" s="77"/>
      <c r="AF49" s="77"/>
      <c r="AG49" s="77"/>
      <c r="AH49" s="77"/>
      <c r="AI49" s="77"/>
      <c r="AJ49" s="77"/>
      <c r="AK49" s="77">
        <v>0</v>
      </c>
      <c r="AL49" s="77"/>
      <c r="AM49" s="77"/>
      <c r="AN49" s="77"/>
      <c r="AO49" s="77"/>
      <c r="AP49" s="77"/>
      <c r="AQ49" s="77"/>
      <c r="AR49" s="77"/>
      <c r="AS49" s="77">
        <f>AC49+AK49</f>
        <v>2119100</v>
      </c>
      <c r="AT49" s="77"/>
      <c r="AU49" s="77"/>
      <c r="AV49" s="77"/>
      <c r="AW49" s="77"/>
      <c r="AX49" s="77"/>
      <c r="AY49" s="77"/>
      <c r="AZ49" s="7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85"/>
      <c r="B50" s="85"/>
      <c r="C50" s="85"/>
      <c r="D50" s="108" t="s">
        <v>64</v>
      </c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10"/>
      <c r="AC50" s="64">
        <f>SUM(AC49)</f>
        <v>2119100</v>
      </c>
      <c r="AD50" s="64"/>
      <c r="AE50" s="64"/>
      <c r="AF50" s="64"/>
      <c r="AG50" s="64"/>
      <c r="AH50" s="64"/>
      <c r="AI50" s="64"/>
      <c r="AJ50" s="64"/>
      <c r="AK50" s="64">
        <v>0</v>
      </c>
      <c r="AL50" s="64"/>
      <c r="AM50" s="64"/>
      <c r="AN50" s="64"/>
      <c r="AO50" s="64"/>
      <c r="AP50" s="64"/>
      <c r="AQ50" s="64"/>
      <c r="AR50" s="64"/>
      <c r="AS50" s="64">
        <f>AC50+AK50</f>
        <v>2119100</v>
      </c>
      <c r="AT50" s="64"/>
      <c r="AU50" s="64"/>
      <c r="AV50" s="64"/>
      <c r="AW50" s="64"/>
      <c r="AX50" s="64"/>
      <c r="AY50" s="64"/>
      <c r="AZ50" s="64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7" t="s">
        <v>42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</row>
    <row r="53" spans="1:64" ht="1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2" t="s">
        <v>28</v>
      </c>
      <c r="B54" s="52"/>
      <c r="C54" s="52"/>
      <c r="D54" s="53" t="s">
        <v>34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5"/>
      <c r="AB54" s="52" t="s">
        <v>29</v>
      </c>
      <c r="AC54" s="52"/>
      <c r="AD54" s="52"/>
      <c r="AE54" s="52"/>
      <c r="AF54" s="52"/>
      <c r="AG54" s="52"/>
      <c r="AH54" s="52"/>
      <c r="AI54" s="52"/>
      <c r="AJ54" s="52" t="s">
        <v>30</v>
      </c>
      <c r="AK54" s="52"/>
      <c r="AL54" s="52"/>
      <c r="AM54" s="52"/>
      <c r="AN54" s="52"/>
      <c r="AO54" s="52"/>
      <c r="AP54" s="52"/>
      <c r="AQ54" s="52"/>
      <c r="AR54" s="52" t="s">
        <v>27</v>
      </c>
      <c r="AS54" s="52"/>
      <c r="AT54" s="52"/>
      <c r="AU54" s="52"/>
      <c r="AV54" s="52"/>
      <c r="AW54" s="52"/>
      <c r="AX54" s="52"/>
      <c r="AY54" s="52"/>
    </row>
    <row r="55" spans="1:51" ht="28.5" customHeight="1">
      <c r="A55" s="52"/>
      <c r="B55" s="52"/>
      <c r="C55" s="52"/>
      <c r="D55" s="56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</row>
    <row r="56" spans="1:51" ht="15.75" customHeight="1">
      <c r="A56" s="52">
        <v>1</v>
      </c>
      <c r="B56" s="52"/>
      <c r="C56" s="52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2">
        <v>3</v>
      </c>
      <c r="AC56" s="52"/>
      <c r="AD56" s="52"/>
      <c r="AE56" s="52"/>
      <c r="AF56" s="52"/>
      <c r="AG56" s="52"/>
      <c r="AH56" s="52"/>
      <c r="AI56" s="52"/>
      <c r="AJ56" s="52">
        <v>4</v>
      </c>
      <c r="AK56" s="52"/>
      <c r="AL56" s="52"/>
      <c r="AM56" s="52"/>
      <c r="AN56" s="52"/>
      <c r="AO56" s="52"/>
      <c r="AP56" s="52"/>
      <c r="AQ56" s="52"/>
      <c r="AR56" s="52">
        <v>5</v>
      </c>
      <c r="AS56" s="52"/>
      <c r="AT56" s="52"/>
      <c r="AU56" s="52"/>
      <c r="AV56" s="52"/>
      <c r="AW56" s="52"/>
      <c r="AX56" s="52"/>
      <c r="AY56" s="52"/>
    </row>
    <row r="57" spans="1:79" ht="12.75" customHeight="1" hidden="1">
      <c r="A57" s="69" t="s">
        <v>6</v>
      </c>
      <c r="B57" s="69"/>
      <c r="C57" s="69"/>
      <c r="D57" s="70" t="s">
        <v>7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63" t="s">
        <v>8</v>
      </c>
      <c r="AC57" s="63"/>
      <c r="AD57" s="63"/>
      <c r="AE57" s="63"/>
      <c r="AF57" s="63"/>
      <c r="AG57" s="63"/>
      <c r="AH57" s="63"/>
      <c r="AI57" s="63"/>
      <c r="AJ57" s="63" t="s">
        <v>9</v>
      </c>
      <c r="AK57" s="63"/>
      <c r="AL57" s="63"/>
      <c r="AM57" s="63"/>
      <c r="AN57" s="63"/>
      <c r="AO57" s="63"/>
      <c r="AP57" s="63"/>
      <c r="AQ57" s="63"/>
      <c r="AR57" s="63" t="s">
        <v>10</v>
      </c>
      <c r="AS57" s="63"/>
      <c r="AT57" s="63"/>
      <c r="AU57" s="63"/>
      <c r="AV57" s="63"/>
      <c r="AW57" s="63"/>
      <c r="AX57" s="63"/>
      <c r="AY57" s="63"/>
      <c r="CA57" s="1" t="s">
        <v>15</v>
      </c>
    </row>
    <row r="58" spans="1:79" s="4" customFormat="1" ht="12.75" customHeight="1">
      <c r="A58" s="85"/>
      <c r="B58" s="85"/>
      <c r="C58" s="85"/>
      <c r="D58" s="86" t="s">
        <v>27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>
        <f>AB58+AJ58</f>
        <v>0</v>
      </c>
      <c r="AS58" s="64"/>
      <c r="AT58" s="64"/>
      <c r="AU58" s="64"/>
      <c r="AV58" s="64"/>
      <c r="AW58" s="64"/>
      <c r="AX58" s="64"/>
      <c r="AY58" s="64"/>
      <c r="CA58" s="4" t="s">
        <v>16</v>
      </c>
    </row>
    <row r="60" spans="1:64" ht="15.75" customHeight="1">
      <c r="A60" s="66" t="s">
        <v>43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</row>
    <row r="61" spans="1:64" ht="30" customHeight="1">
      <c r="A61" s="52" t="s">
        <v>28</v>
      </c>
      <c r="B61" s="52"/>
      <c r="C61" s="52"/>
      <c r="D61" s="52"/>
      <c r="E61" s="52"/>
      <c r="F61" s="52"/>
      <c r="G61" s="59" t="s">
        <v>44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52" t="s">
        <v>2</v>
      </c>
      <c r="AA61" s="52"/>
      <c r="AB61" s="52"/>
      <c r="AC61" s="52"/>
      <c r="AD61" s="52"/>
      <c r="AE61" s="52" t="s">
        <v>1</v>
      </c>
      <c r="AF61" s="52"/>
      <c r="AG61" s="52"/>
      <c r="AH61" s="52"/>
      <c r="AI61" s="52"/>
      <c r="AJ61" s="52"/>
      <c r="AK61" s="52"/>
      <c r="AL61" s="52"/>
      <c r="AM61" s="52"/>
      <c r="AN61" s="52"/>
      <c r="AO61" s="59" t="s">
        <v>29</v>
      </c>
      <c r="AP61" s="60"/>
      <c r="AQ61" s="60"/>
      <c r="AR61" s="60"/>
      <c r="AS61" s="60"/>
      <c r="AT61" s="60"/>
      <c r="AU61" s="60"/>
      <c r="AV61" s="61"/>
      <c r="AW61" s="59" t="s">
        <v>30</v>
      </c>
      <c r="AX61" s="60"/>
      <c r="AY61" s="60"/>
      <c r="AZ61" s="60"/>
      <c r="BA61" s="60"/>
      <c r="BB61" s="60"/>
      <c r="BC61" s="60"/>
      <c r="BD61" s="61"/>
      <c r="BE61" s="59" t="s">
        <v>27</v>
      </c>
      <c r="BF61" s="60"/>
      <c r="BG61" s="60"/>
      <c r="BH61" s="60"/>
      <c r="BI61" s="60"/>
      <c r="BJ61" s="60"/>
      <c r="BK61" s="60"/>
      <c r="BL61" s="61"/>
    </row>
    <row r="62" spans="1:64" ht="15.75" customHeight="1">
      <c r="A62" s="52">
        <v>1</v>
      </c>
      <c r="B62" s="52"/>
      <c r="C62" s="52"/>
      <c r="D62" s="52"/>
      <c r="E62" s="52"/>
      <c r="F62" s="52"/>
      <c r="G62" s="59">
        <v>2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2">
        <v>3</v>
      </c>
      <c r="AA62" s="52"/>
      <c r="AB62" s="52"/>
      <c r="AC62" s="52"/>
      <c r="AD62" s="52"/>
      <c r="AE62" s="52">
        <v>4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2">
        <v>5</v>
      </c>
      <c r="AP62" s="52"/>
      <c r="AQ62" s="52"/>
      <c r="AR62" s="52"/>
      <c r="AS62" s="52"/>
      <c r="AT62" s="52"/>
      <c r="AU62" s="52"/>
      <c r="AV62" s="52"/>
      <c r="AW62" s="52">
        <v>6</v>
      </c>
      <c r="AX62" s="52"/>
      <c r="AY62" s="52"/>
      <c r="AZ62" s="52"/>
      <c r="BA62" s="52"/>
      <c r="BB62" s="52"/>
      <c r="BC62" s="52"/>
      <c r="BD62" s="52"/>
      <c r="BE62" s="52">
        <v>7</v>
      </c>
      <c r="BF62" s="52"/>
      <c r="BG62" s="52"/>
      <c r="BH62" s="52"/>
      <c r="BI62" s="52"/>
      <c r="BJ62" s="52"/>
      <c r="BK62" s="52"/>
      <c r="BL62" s="52"/>
    </row>
    <row r="63" spans="1:79" ht="12.75" customHeight="1" hidden="1">
      <c r="A63" s="69" t="s">
        <v>33</v>
      </c>
      <c r="B63" s="69"/>
      <c r="C63" s="69"/>
      <c r="D63" s="69"/>
      <c r="E63" s="69"/>
      <c r="F63" s="69"/>
      <c r="G63" s="70" t="s">
        <v>7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69" t="s">
        <v>19</v>
      </c>
      <c r="AA63" s="69"/>
      <c r="AB63" s="69"/>
      <c r="AC63" s="69"/>
      <c r="AD63" s="69"/>
      <c r="AE63" s="99" t="s">
        <v>32</v>
      </c>
      <c r="AF63" s="99"/>
      <c r="AG63" s="99"/>
      <c r="AH63" s="99"/>
      <c r="AI63" s="99"/>
      <c r="AJ63" s="99"/>
      <c r="AK63" s="99"/>
      <c r="AL63" s="99"/>
      <c r="AM63" s="99"/>
      <c r="AN63" s="70"/>
      <c r="AO63" s="63" t="s">
        <v>8</v>
      </c>
      <c r="AP63" s="63"/>
      <c r="AQ63" s="63"/>
      <c r="AR63" s="63"/>
      <c r="AS63" s="63"/>
      <c r="AT63" s="63"/>
      <c r="AU63" s="63"/>
      <c r="AV63" s="63"/>
      <c r="AW63" s="63" t="s">
        <v>31</v>
      </c>
      <c r="AX63" s="63"/>
      <c r="AY63" s="63"/>
      <c r="AZ63" s="63"/>
      <c r="BA63" s="63"/>
      <c r="BB63" s="63"/>
      <c r="BC63" s="63"/>
      <c r="BD63" s="63"/>
      <c r="BE63" s="63" t="s">
        <v>10</v>
      </c>
      <c r="BF63" s="63"/>
      <c r="BG63" s="63"/>
      <c r="BH63" s="63"/>
      <c r="BI63" s="63"/>
      <c r="BJ63" s="63"/>
      <c r="BK63" s="63"/>
      <c r="BL63" s="63"/>
      <c r="CA63" s="1" t="s">
        <v>17</v>
      </c>
    </row>
    <row r="64" spans="1:79" s="4" customFormat="1" ht="12.75" customHeight="1">
      <c r="A64" s="85">
        <v>0</v>
      </c>
      <c r="B64" s="85"/>
      <c r="C64" s="85"/>
      <c r="D64" s="85"/>
      <c r="E64" s="85"/>
      <c r="F64" s="85"/>
      <c r="G64" s="96" t="s">
        <v>65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91"/>
      <c r="AA64" s="91"/>
      <c r="AB64" s="91"/>
      <c r="AC64" s="91"/>
      <c r="AD64" s="91"/>
      <c r="AE64" s="92"/>
      <c r="AF64" s="92"/>
      <c r="AG64" s="92"/>
      <c r="AH64" s="92"/>
      <c r="AI64" s="92"/>
      <c r="AJ64" s="92"/>
      <c r="AK64" s="92"/>
      <c r="AL64" s="92"/>
      <c r="AM64" s="92"/>
      <c r="AN64" s="86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>
        <f aca="true" t="shared" si="0" ref="BE64:BE73">AO64+AW64</f>
        <v>0</v>
      </c>
      <c r="BF64" s="64"/>
      <c r="BG64" s="64"/>
      <c r="BH64" s="64"/>
      <c r="BI64" s="64"/>
      <c r="BJ64" s="64"/>
      <c r="BK64" s="64"/>
      <c r="BL64" s="64"/>
      <c r="CA64" s="4" t="s">
        <v>18</v>
      </c>
    </row>
    <row r="65" spans="1:64" ht="25.5" customHeight="1">
      <c r="A65" s="69">
        <v>0</v>
      </c>
      <c r="B65" s="69"/>
      <c r="C65" s="69"/>
      <c r="D65" s="69"/>
      <c r="E65" s="69"/>
      <c r="F65" s="69"/>
      <c r="G65" s="113" t="s">
        <v>87</v>
      </c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5"/>
      <c r="Z65" s="81" t="s">
        <v>67</v>
      </c>
      <c r="AA65" s="81"/>
      <c r="AB65" s="81"/>
      <c r="AC65" s="81"/>
      <c r="AD65" s="81"/>
      <c r="AE65" s="111" t="s">
        <v>88</v>
      </c>
      <c r="AF65" s="111"/>
      <c r="AG65" s="111"/>
      <c r="AH65" s="111"/>
      <c r="AI65" s="111"/>
      <c r="AJ65" s="111"/>
      <c r="AK65" s="111"/>
      <c r="AL65" s="111"/>
      <c r="AM65" s="111"/>
      <c r="AN65" s="112"/>
      <c r="AO65" s="77">
        <v>1</v>
      </c>
      <c r="AP65" s="77"/>
      <c r="AQ65" s="77"/>
      <c r="AR65" s="77"/>
      <c r="AS65" s="77"/>
      <c r="AT65" s="77"/>
      <c r="AU65" s="77"/>
      <c r="AV65" s="77"/>
      <c r="AW65" s="77">
        <v>0</v>
      </c>
      <c r="AX65" s="77"/>
      <c r="AY65" s="77"/>
      <c r="AZ65" s="77"/>
      <c r="BA65" s="77"/>
      <c r="BB65" s="77"/>
      <c r="BC65" s="77"/>
      <c r="BD65" s="77"/>
      <c r="BE65" s="77">
        <f t="shared" si="0"/>
        <v>1</v>
      </c>
      <c r="BF65" s="77"/>
      <c r="BG65" s="77"/>
      <c r="BH65" s="77"/>
      <c r="BI65" s="77"/>
      <c r="BJ65" s="77"/>
      <c r="BK65" s="77"/>
      <c r="BL65" s="77"/>
    </row>
    <row r="66" spans="1:64" ht="12.75" customHeight="1">
      <c r="A66" s="69">
        <v>0</v>
      </c>
      <c r="B66" s="69"/>
      <c r="C66" s="69"/>
      <c r="D66" s="69"/>
      <c r="E66" s="69"/>
      <c r="F66" s="69"/>
      <c r="G66" s="113" t="s">
        <v>66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81" t="s">
        <v>67</v>
      </c>
      <c r="AA66" s="81"/>
      <c r="AB66" s="81"/>
      <c r="AC66" s="81"/>
      <c r="AD66" s="81"/>
      <c r="AE66" s="111" t="s">
        <v>68</v>
      </c>
      <c r="AF66" s="111"/>
      <c r="AG66" s="111"/>
      <c r="AH66" s="111"/>
      <c r="AI66" s="111"/>
      <c r="AJ66" s="111"/>
      <c r="AK66" s="111"/>
      <c r="AL66" s="111"/>
      <c r="AM66" s="111"/>
      <c r="AN66" s="112"/>
      <c r="AO66" s="77">
        <v>13.5</v>
      </c>
      <c r="AP66" s="77"/>
      <c r="AQ66" s="77"/>
      <c r="AR66" s="77"/>
      <c r="AS66" s="77"/>
      <c r="AT66" s="77"/>
      <c r="AU66" s="77"/>
      <c r="AV66" s="77"/>
      <c r="AW66" s="77">
        <v>0</v>
      </c>
      <c r="AX66" s="77"/>
      <c r="AY66" s="77"/>
      <c r="AZ66" s="77"/>
      <c r="BA66" s="77"/>
      <c r="BB66" s="77"/>
      <c r="BC66" s="77"/>
      <c r="BD66" s="77"/>
      <c r="BE66" s="77">
        <f t="shared" si="0"/>
        <v>13.5</v>
      </c>
      <c r="BF66" s="77"/>
      <c r="BG66" s="77"/>
      <c r="BH66" s="77"/>
      <c r="BI66" s="77"/>
      <c r="BJ66" s="77"/>
      <c r="BK66" s="77"/>
      <c r="BL66" s="77"/>
    </row>
    <row r="67" spans="1:64" s="4" customFormat="1" ht="12.75" customHeight="1">
      <c r="A67" s="85">
        <v>0</v>
      </c>
      <c r="B67" s="85"/>
      <c r="C67" s="85"/>
      <c r="D67" s="85"/>
      <c r="E67" s="85"/>
      <c r="F67" s="85"/>
      <c r="G67" s="116" t="s">
        <v>69</v>
      </c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8"/>
      <c r="Z67" s="91"/>
      <c r="AA67" s="91"/>
      <c r="AB67" s="91"/>
      <c r="AC67" s="91"/>
      <c r="AD67" s="91"/>
      <c r="AE67" s="92"/>
      <c r="AF67" s="92"/>
      <c r="AG67" s="92"/>
      <c r="AH67" s="92"/>
      <c r="AI67" s="92"/>
      <c r="AJ67" s="92"/>
      <c r="AK67" s="92"/>
      <c r="AL67" s="92"/>
      <c r="AM67" s="92"/>
      <c r="AN67" s="86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>
        <f t="shared" si="0"/>
        <v>0</v>
      </c>
      <c r="BF67" s="64"/>
      <c r="BG67" s="64"/>
      <c r="BH67" s="64"/>
      <c r="BI67" s="64"/>
      <c r="BJ67" s="64"/>
      <c r="BK67" s="64"/>
      <c r="BL67" s="64"/>
    </row>
    <row r="68" spans="1:64" ht="25.5" customHeight="1">
      <c r="A68" s="69">
        <v>0</v>
      </c>
      <c r="B68" s="69"/>
      <c r="C68" s="69"/>
      <c r="D68" s="69"/>
      <c r="E68" s="69"/>
      <c r="F68" s="69"/>
      <c r="G68" s="113" t="s">
        <v>89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81" t="s">
        <v>70</v>
      </c>
      <c r="AA68" s="81"/>
      <c r="AB68" s="81"/>
      <c r="AC68" s="81"/>
      <c r="AD68" s="81"/>
      <c r="AE68" s="111" t="s">
        <v>90</v>
      </c>
      <c r="AF68" s="111"/>
      <c r="AG68" s="111"/>
      <c r="AH68" s="111"/>
      <c r="AI68" s="111"/>
      <c r="AJ68" s="111"/>
      <c r="AK68" s="111"/>
      <c r="AL68" s="111"/>
      <c r="AM68" s="111"/>
      <c r="AN68" s="112"/>
      <c r="AO68" s="77">
        <v>65</v>
      </c>
      <c r="AP68" s="77"/>
      <c r="AQ68" s="77"/>
      <c r="AR68" s="77"/>
      <c r="AS68" s="77"/>
      <c r="AT68" s="77"/>
      <c r="AU68" s="77"/>
      <c r="AV68" s="77"/>
      <c r="AW68" s="77">
        <v>0</v>
      </c>
      <c r="AX68" s="77"/>
      <c r="AY68" s="77"/>
      <c r="AZ68" s="77"/>
      <c r="BA68" s="77"/>
      <c r="BB68" s="77"/>
      <c r="BC68" s="77"/>
      <c r="BD68" s="77"/>
      <c r="BE68" s="77">
        <f t="shared" si="0"/>
        <v>65</v>
      </c>
      <c r="BF68" s="77"/>
      <c r="BG68" s="77"/>
      <c r="BH68" s="77"/>
      <c r="BI68" s="77"/>
      <c r="BJ68" s="77"/>
      <c r="BK68" s="77"/>
      <c r="BL68" s="77"/>
    </row>
    <row r="69" spans="1:64" ht="25.5" customHeight="1">
      <c r="A69" s="69">
        <v>0</v>
      </c>
      <c r="B69" s="69"/>
      <c r="C69" s="69"/>
      <c r="D69" s="69"/>
      <c r="E69" s="69"/>
      <c r="F69" s="69"/>
      <c r="G69" s="113" t="s">
        <v>91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81" t="s">
        <v>70</v>
      </c>
      <c r="AA69" s="81"/>
      <c r="AB69" s="81"/>
      <c r="AC69" s="81"/>
      <c r="AD69" s="81"/>
      <c r="AE69" s="111" t="s">
        <v>90</v>
      </c>
      <c r="AF69" s="111"/>
      <c r="AG69" s="111"/>
      <c r="AH69" s="111"/>
      <c r="AI69" s="111"/>
      <c r="AJ69" s="111"/>
      <c r="AK69" s="111"/>
      <c r="AL69" s="111"/>
      <c r="AM69" s="111"/>
      <c r="AN69" s="112"/>
      <c r="AO69" s="77">
        <v>240</v>
      </c>
      <c r="AP69" s="77"/>
      <c r="AQ69" s="77"/>
      <c r="AR69" s="77"/>
      <c r="AS69" s="77"/>
      <c r="AT69" s="77"/>
      <c r="AU69" s="77"/>
      <c r="AV69" s="77"/>
      <c r="AW69" s="77">
        <v>0</v>
      </c>
      <c r="AX69" s="77"/>
      <c r="AY69" s="77"/>
      <c r="AZ69" s="77"/>
      <c r="BA69" s="77"/>
      <c r="BB69" s="77"/>
      <c r="BC69" s="77"/>
      <c r="BD69" s="77"/>
      <c r="BE69" s="77">
        <f t="shared" si="0"/>
        <v>240</v>
      </c>
      <c r="BF69" s="77"/>
      <c r="BG69" s="77"/>
      <c r="BH69" s="77"/>
      <c r="BI69" s="77"/>
      <c r="BJ69" s="77"/>
      <c r="BK69" s="77"/>
      <c r="BL69" s="77"/>
    </row>
    <row r="70" spans="1:64" s="4" customFormat="1" ht="12.75" customHeight="1">
      <c r="A70" s="85">
        <v>0</v>
      </c>
      <c r="B70" s="85"/>
      <c r="C70" s="85"/>
      <c r="D70" s="85"/>
      <c r="E70" s="85"/>
      <c r="F70" s="85"/>
      <c r="G70" s="116" t="s">
        <v>71</v>
      </c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8"/>
      <c r="Z70" s="91"/>
      <c r="AA70" s="91"/>
      <c r="AB70" s="91"/>
      <c r="AC70" s="91"/>
      <c r="AD70" s="91"/>
      <c r="AE70" s="92"/>
      <c r="AF70" s="92"/>
      <c r="AG70" s="92"/>
      <c r="AH70" s="92"/>
      <c r="AI70" s="92"/>
      <c r="AJ70" s="92"/>
      <c r="AK70" s="92"/>
      <c r="AL70" s="92"/>
      <c r="AM70" s="92"/>
      <c r="AN70" s="86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>
        <f t="shared" si="0"/>
        <v>0</v>
      </c>
      <c r="BF70" s="64"/>
      <c r="BG70" s="64"/>
      <c r="BH70" s="64"/>
      <c r="BI70" s="64"/>
      <c r="BJ70" s="64"/>
      <c r="BK70" s="64"/>
      <c r="BL70" s="64"/>
    </row>
    <row r="71" spans="1:64" ht="12.75" customHeight="1">
      <c r="A71" s="69">
        <v>0</v>
      </c>
      <c r="B71" s="69"/>
      <c r="C71" s="69"/>
      <c r="D71" s="69"/>
      <c r="E71" s="69"/>
      <c r="F71" s="69"/>
      <c r="G71" s="113" t="s">
        <v>92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81" t="s">
        <v>72</v>
      </c>
      <c r="AA71" s="81"/>
      <c r="AB71" s="81"/>
      <c r="AC71" s="81"/>
      <c r="AD71" s="81"/>
      <c r="AE71" s="111" t="s">
        <v>83</v>
      </c>
      <c r="AF71" s="111"/>
      <c r="AG71" s="111"/>
      <c r="AH71" s="111"/>
      <c r="AI71" s="111"/>
      <c r="AJ71" s="111"/>
      <c r="AK71" s="111"/>
      <c r="AL71" s="111"/>
      <c r="AM71" s="111"/>
      <c r="AN71" s="112"/>
      <c r="AO71" s="77">
        <f>ROUND(U22/AO68,2)</f>
        <v>32601.54</v>
      </c>
      <c r="AP71" s="77"/>
      <c r="AQ71" s="77"/>
      <c r="AR71" s="77"/>
      <c r="AS71" s="77"/>
      <c r="AT71" s="77"/>
      <c r="AU71" s="77"/>
      <c r="AV71" s="77"/>
      <c r="AW71" s="77">
        <v>0</v>
      </c>
      <c r="AX71" s="77"/>
      <c r="AY71" s="77"/>
      <c r="AZ71" s="77"/>
      <c r="BA71" s="77"/>
      <c r="BB71" s="77"/>
      <c r="BC71" s="77"/>
      <c r="BD71" s="77"/>
      <c r="BE71" s="77">
        <f t="shared" si="0"/>
        <v>32601.54</v>
      </c>
      <c r="BF71" s="77"/>
      <c r="BG71" s="77"/>
      <c r="BH71" s="77"/>
      <c r="BI71" s="77"/>
      <c r="BJ71" s="77"/>
      <c r="BK71" s="77"/>
      <c r="BL71" s="77"/>
    </row>
    <row r="72" spans="1:64" s="4" customFormat="1" ht="12.75" customHeight="1">
      <c r="A72" s="85">
        <v>0</v>
      </c>
      <c r="B72" s="85"/>
      <c r="C72" s="85"/>
      <c r="D72" s="85"/>
      <c r="E72" s="85"/>
      <c r="F72" s="85"/>
      <c r="G72" s="116" t="s">
        <v>73</v>
      </c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8"/>
      <c r="Z72" s="91"/>
      <c r="AA72" s="91"/>
      <c r="AB72" s="91"/>
      <c r="AC72" s="91"/>
      <c r="AD72" s="91"/>
      <c r="AE72" s="92"/>
      <c r="AF72" s="92"/>
      <c r="AG72" s="92"/>
      <c r="AH72" s="92"/>
      <c r="AI72" s="92"/>
      <c r="AJ72" s="92"/>
      <c r="AK72" s="92"/>
      <c r="AL72" s="92"/>
      <c r="AM72" s="92"/>
      <c r="AN72" s="86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>
        <f t="shared" si="0"/>
        <v>0</v>
      </c>
      <c r="BF72" s="64"/>
      <c r="BG72" s="64"/>
      <c r="BH72" s="64"/>
      <c r="BI72" s="64"/>
      <c r="BJ72" s="64"/>
      <c r="BK72" s="64"/>
      <c r="BL72" s="64"/>
    </row>
    <row r="73" spans="1:64" ht="25.5" customHeight="1">
      <c r="A73" s="69">
        <v>0</v>
      </c>
      <c r="B73" s="69"/>
      <c r="C73" s="69"/>
      <c r="D73" s="69"/>
      <c r="E73" s="69"/>
      <c r="F73" s="69"/>
      <c r="G73" s="113" t="s">
        <v>93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81" t="s">
        <v>74</v>
      </c>
      <c r="AA73" s="81"/>
      <c r="AB73" s="81"/>
      <c r="AC73" s="81"/>
      <c r="AD73" s="81"/>
      <c r="AE73" s="111" t="s">
        <v>83</v>
      </c>
      <c r="AF73" s="111"/>
      <c r="AG73" s="111"/>
      <c r="AH73" s="111"/>
      <c r="AI73" s="111"/>
      <c r="AJ73" s="111"/>
      <c r="AK73" s="111"/>
      <c r="AL73" s="111"/>
      <c r="AM73" s="111"/>
      <c r="AN73" s="112"/>
      <c r="AO73" s="77">
        <v>27</v>
      </c>
      <c r="AP73" s="77"/>
      <c r="AQ73" s="77"/>
      <c r="AR73" s="77"/>
      <c r="AS73" s="77"/>
      <c r="AT73" s="77"/>
      <c r="AU73" s="77"/>
      <c r="AV73" s="77"/>
      <c r="AW73" s="77">
        <v>0</v>
      </c>
      <c r="AX73" s="77"/>
      <c r="AY73" s="77"/>
      <c r="AZ73" s="77"/>
      <c r="BA73" s="77"/>
      <c r="BB73" s="77"/>
      <c r="BC73" s="77"/>
      <c r="BD73" s="77"/>
      <c r="BE73" s="77">
        <f t="shared" si="0"/>
        <v>27</v>
      </c>
      <c r="BF73" s="77"/>
      <c r="BG73" s="77"/>
      <c r="BH73" s="77"/>
      <c r="BI73" s="77"/>
      <c r="BJ73" s="77"/>
      <c r="BK73" s="77"/>
      <c r="BL73" s="77"/>
    </row>
    <row r="74" spans="41:64" ht="12.7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59" ht="34.5" customHeight="1">
      <c r="A76" s="93" t="s">
        <v>101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5"/>
      <c r="AO76" s="89" t="s">
        <v>77</v>
      </c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</row>
    <row r="77" spans="23:59" ht="12.75">
      <c r="W77" s="95" t="s">
        <v>5</v>
      </c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O77" s="95" t="s">
        <v>52</v>
      </c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</row>
    <row r="78" spans="1:6" ht="15.75" customHeight="1">
      <c r="A78" s="90" t="s">
        <v>3</v>
      </c>
      <c r="B78" s="90"/>
      <c r="C78" s="90"/>
      <c r="D78" s="90"/>
      <c r="E78" s="90"/>
      <c r="F78" s="90"/>
    </row>
    <row r="79" spans="1:45" ht="12.75" customHeight="1">
      <c r="A79" s="104" t="s">
        <v>76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</row>
    <row r="80" spans="1:45" ht="12.75">
      <c r="A80" s="105" t="s">
        <v>47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</row>
    <row r="81" spans="1:45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93" t="s">
        <v>102</v>
      </c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5"/>
      <c r="AO82" s="41" t="s">
        <v>78</v>
      </c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</row>
    <row r="83" spans="23:59" ht="12.75">
      <c r="W83" s="95" t="s">
        <v>5</v>
      </c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O83" s="95" t="s">
        <v>52</v>
      </c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</row>
    <row r="84" spans="1:8" ht="12.75">
      <c r="A84" s="106" t="s">
        <v>104</v>
      </c>
      <c r="B84" s="107"/>
      <c r="C84" s="107"/>
      <c r="D84" s="107"/>
      <c r="E84" s="107"/>
      <c r="F84" s="107"/>
      <c r="G84" s="107"/>
      <c r="H84" s="107"/>
    </row>
    <row r="85" spans="1:17" ht="12.75">
      <c r="A85" s="95" t="s">
        <v>45</v>
      </c>
      <c r="B85" s="95"/>
      <c r="C85" s="95"/>
      <c r="D85" s="95"/>
      <c r="E85" s="95"/>
      <c r="F85" s="95"/>
      <c r="G85" s="95"/>
      <c r="H85" s="95"/>
      <c r="I85" s="17"/>
      <c r="J85" s="17"/>
      <c r="K85" s="17"/>
      <c r="L85" s="17"/>
      <c r="M85" s="17"/>
      <c r="N85" s="17"/>
      <c r="O85" s="17"/>
      <c r="P85" s="17"/>
      <c r="Q85" s="17"/>
    </row>
    <row r="86" ht="12.75">
      <c r="A86" s="24" t="s">
        <v>46</v>
      </c>
    </row>
  </sheetData>
  <mergeCells count="218">
    <mergeCell ref="AO73:AV73"/>
    <mergeCell ref="AW73:BD73"/>
    <mergeCell ref="BE73:BL73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3:AM83"/>
    <mergeCell ref="A62:F62"/>
    <mergeCell ref="A63:F63"/>
    <mergeCell ref="Z63:AD63"/>
    <mergeCell ref="A60:BL60"/>
    <mergeCell ref="A61:F61"/>
    <mergeCell ref="AE61:AN61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76:BG76"/>
    <mergeCell ref="A78:F78"/>
    <mergeCell ref="A64:F64"/>
    <mergeCell ref="Z64:AD64"/>
    <mergeCell ref="AE64:AN64"/>
    <mergeCell ref="A76:V76"/>
    <mergeCell ref="W76:AM76"/>
    <mergeCell ref="W77:AM77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4:L64 G64:G73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3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7" r:id="rId1"/>
  <rowBreaks count="1" manualBreakCount="1">
    <brk id="4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2021-03-03T08:28:02Z</cp:lastPrinted>
  <dcterms:created xsi:type="dcterms:W3CDTF">2016-08-15T09:54:21Z</dcterms:created>
  <dcterms:modified xsi:type="dcterms:W3CDTF">2021-03-03T08:28:45Z</dcterms:modified>
  <cp:category/>
  <cp:version/>
  <cp:contentType/>
  <cp:contentStatus/>
</cp:coreProperties>
</file>