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15" r:id="rId1"/>
  </sheets>
  <definedNames>
    <definedName name="_xlnm.Print_Area" localSheetId="0">КПК1217330!$A$1:$BM$92</definedName>
  </definedNames>
  <calcPr calcId="125725"/>
</workbook>
</file>

<file path=xl/calcChain.xml><?xml version="1.0" encoding="utf-8"?>
<calcChain xmlns="http://schemas.openxmlformats.org/spreadsheetml/2006/main">
  <c r="BE79" i="15"/>
  <c r="BE78"/>
  <c r="BE77"/>
  <c r="BE76"/>
  <c r="BE75"/>
  <c r="BE74"/>
  <c r="BE73"/>
  <c r="BE72"/>
  <c r="BE71"/>
  <c r="BE70"/>
  <c r="BE69"/>
  <c r="BE68"/>
  <c r="BE67"/>
  <c r="BE66"/>
  <c r="AR60"/>
  <c r="AS52"/>
  <c r="AS51"/>
  <c r="AS50"/>
  <c r="AS49"/>
</calcChain>
</file>

<file path=xl/sharedStrings.xml><?xml version="1.0" encoding="utf-8"?>
<sst xmlns="http://schemas.openxmlformats.org/spreadsheetml/2006/main" count="166" uniqueCount="123">
  <si>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</si>
  <si>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</si>
  <si>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</si>
  <si>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</si>
  <si>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</si>
  <si>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</si>
  <si>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</si>
  <si>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</si>
  <si>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</si>
  <si>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</si>
  <si>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</si>
  <si>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</si>
  <si>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</si>
  <si>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</si>
  <si>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</si>
  <si>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</si>
  <si>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</si>
  <si>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</si>
  <si>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</si>
  <si>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</si>
  <si>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</si>
  <si>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</si>
  <si>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</si>
  <si>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</si>
  <si>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</si>
  <si>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</si>
  <si>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</si>
  <si>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</si>
  <si>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</si>
  <si>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</si>
  <si>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</si>
  <si>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</si>
  <si>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</si>
  <si>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</si>
  <si>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</si>
  <si>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</si>
  <si>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</si>
  <si>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</si>
  <si>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</si>
  <si>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</si>
  <si>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</si>
  <si>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</si>
  <si>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</si>
  <si>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</si>
  <si>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</si>
  <si>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</si>
  <si>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</si>
  <si>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</si>
  <si>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</si>
  <si>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</si>
  <si>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</si>
  <si>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</si>
  <si>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</si>
  <si>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</si>
  <si>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</si>
  <si>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</si>
  <si>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</si>
  <si>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</si>
  <si>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</si>
  <si>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</si>
  <si>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</si>
  <si>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</si>
  <si>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</si>
  <si>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</si>
  <si>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</si>
  <si>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</si>
  <si>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</si>
  <si>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</si>
  <si>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</si>
  <si>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</si>
  <si>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</si>
  <si>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</si>
  <si>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</si>
  <si>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</si>
  <si>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</si>
  <si>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</si>
  <si>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</si>
  <si>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</si>
  <si>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</si>
  <si>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</si>
  <si>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</si>
  <si>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</si>
  <si>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</si>
  <si>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</si>
  <si>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</si>
  <si>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</si>
  <si>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Касові на вказаний період /обсяг видатків на рік *100</t>
  </si>
  <si>
    <t>Розрахунок(Обсяг видатків /кількість об'єктів</t>
  </si>
  <si>
    <t>Рівень виконання завдань</t>
  </si>
  <si>
    <t>Забезпечення розвитку інфраструктури території</t>
  </si>
  <si>
    <t>Рішення Ніжинської міської ради</t>
  </si>
  <si>
    <t>Кошторис, рішення Ніжинської міської ради</t>
  </si>
  <si>
    <t>0443</t>
  </si>
  <si>
    <t>Реконструкція та реставрація інших об`єктів</t>
  </si>
  <si>
    <t>кількість об’єктів, які планується реконструювати</t>
  </si>
  <si>
    <t>середні витрати на реконструкцію одного об’єкта</t>
  </si>
  <si>
    <t>Рішення  Ніжинської міської ради</t>
  </si>
  <si>
    <t>кількість об’єктів, які планується побудувати</t>
  </si>
  <si>
    <t>Розрахунок (Обсяг видатків / кількість об’єктів)</t>
  </si>
  <si>
    <t>середні витрати на будівництво одного об’єкта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</si>
  <si>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</si>
  <si>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</si>
  <si>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</si>
  <si>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</si>
  <si>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обсяг видатків на будівництво</t>
  </si>
  <si>
    <t>обсяг видатків на реконструкцію</t>
  </si>
  <si>
    <t>обсяг видатків на  проведення капітального ремонту</t>
  </si>
  <si>
    <t>кількість об’єктів, які планується ремонтувати</t>
  </si>
  <si>
    <t>середні витрати на ремонт одного об’єкта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</si>
  <si>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».</t>
  </si>
  <si>
    <t>1217330</t>
  </si>
  <si>
    <t>Будівництво-1 інших об`єктів комунальної власності</t>
  </si>
  <si>
    <t>7330</t>
  </si>
  <si>
    <t>1.1</t>
  </si>
  <si>
    <t>1.2</t>
  </si>
  <si>
    <t>2.1</t>
  </si>
  <si>
    <t>2.2</t>
  </si>
  <si>
    <t>3.1</t>
  </si>
  <si>
    <t>3.2</t>
  </si>
  <si>
    <t>4.1</t>
  </si>
  <si>
    <t>1.3</t>
  </si>
  <si>
    <t>2.3</t>
  </si>
  <si>
    <t>3.3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</si>
</sst>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4" zoomScaleNormal="100" zoomScaleSheetLayoutView="100" workbookViewId="0">
      <selection activeCell="G29" sqref="G29:BL2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62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5.75" customHeight="1">
      <c r="AO4" s="112" t="s">
        <v>75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" customHeight="1">
      <c r="AO7" s="53" t="s">
        <v>73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75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81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81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110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27475082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27475082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9.75" customHeight="1">
      <c r="A26" s="98" t="s">
        <v>109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4" t="s">
        <v>100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89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101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83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4" t="s">
        <v>102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7190503</v>
      </c>
      <c r="AL49" s="39"/>
      <c r="AM49" s="39"/>
      <c r="AN49" s="39"/>
      <c r="AO49" s="39"/>
      <c r="AP49" s="39"/>
      <c r="AQ49" s="39"/>
      <c r="AR49" s="39"/>
      <c r="AS49" s="39">
        <f>AC49+AK49</f>
        <v>7190503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84" t="s">
        <v>103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3525050</v>
      </c>
      <c r="AL50" s="39"/>
      <c r="AM50" s="39"/>
      <c r="AN50" s="39"/>
      <c r="AO50" s="39"/>
      <c r="AP50" s="39"/>
      <c r="AQ50" s="39"/>
      <c r="AR50" s="39"/>
      <c r="AS50" s="39">
        <f>AC50+AK50</f>
        <v>3525050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0">
        <v>3</v>
      </c>
      <c r="B51" s="40"/>
      <c r="C51" s="40"/>
      <c r="D51" s="84" t="s">
        <v>93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16759529</v>
      </c>
      <c r="AL51" s="39"/>
      <c r="AM51" s="39"/>
      <c r="AN51" s="39"/>
      <c r="AO51" s="39"/>
      <c r="AP51" s="39"/>
      <c r="AQ51" s="39"/>
      <c r="AR51" s="39"/>
      <c r="AS51" s="39">
        <f>AC51+AK51</f>
        <v>16759529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88" t="s">
        <v>64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27475082</v>
      </c>
      <c r="AL52" s="50"/>
      <c r="AM52" s="50"/>
      <c r="AN52" s="50"/>
      <c r="AO52" s="50"/>
      <c r="AP52" s="50"/>
      <c r="AQ52" s="50"/>
      <c r="AR52" s="50"/>
      <c r="AS52" s="50">
        <f>AC52+AK52</f>
        <v>27475082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7" t="s">
        <v>42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79" ht="15" customHeight="1">
      <c r="A55" s="77" t="s">
        <v>83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3" t="s">
        <v>28</v>
      </c>
      <c r="B56" s="73"/>
      <c r="C56" s="73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>
      <c r="A57" s="73"/>
      <c r="B57" s="73"/>
      <c r="C57" s="7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>
      <c r="A58" s="73">
        <v>1</v>
      </c>
      <c r="B58" s="73"/>
      <c r="C58" s="73"/>
      <c r="D58" s="70">
        <v>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>
      <c r="A59" s="40" t="s">
        <v>6</v>
      </c>
      <c r="B59" s="40"/>
      <c r="C59" s="40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56" t="s">
        <v>8</v>
      </c>
      <c r="AC59" s="56"/>
      <c r="AD59" s="56"/>
      <c r="AE59" s="56"/>
      <c r="AF59" s="56"/>
      <c r="AG59" s="56"/>
      <c r="AH59" s="56"/>
      <c r="AI59" s="56"/>
      <c r="AJ59" s="56" t="s">
        <v>9</v>
      </c>
      <c r="AK59" s="56"/>
      <c r="AL59" s="56"/>
      <c r="AM59" s="56"/>
      <c r="AN59" s="56"/>
      <c r="AO59" s="56"/>
      <c r="AP59" s="56"/>
      <c r="AQ59" s="56"/>
      <c r="AR59" s="56" t="s">
        <v>10</v>
      </c>
      <c r="AS59" s="56"/>
      <c r="AT59" s="56"/>
      <c r="AU59" s="56"/>
      <c r="AV59" s="56"/>
      <c r="AW59" s="56"/>
      <c r="AX59" s="56"/>
      <c r="AY59" s="56"/>
      <c r="CA59" s="1" t="s">
        <v>15</v>
      </c>
    </row>
    <row r="60" spans="1:79" s="4" customFormat="1" ht="12.75" customHeight="1">
      <c r="A60" s="45"/>
      <c r="B60" s="45"/>
      <c r="C60" s="45"/>
      <c r="D60" s="65" t="s">
        <v>27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76" t="s">
        <v>43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30" customHeight="1">
      <c r="A63" s="73" t="s">
        <v>28</v>
      </c>
      <c r="B63" s="73"/>
      <c r="C63" s="73"/>
      <c r="D63" s="73"/>
      <c r="E63" s="73"/>
      <c r="F63" s="73"/>
      <c r="G63" s="70" t="s">
        <v>44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 t="s">
        <v>2</v>
      </c>
      <c r="AA63" s="73"/>
      <c r="AB63" s="73"/>
      <c r="AC63" s="73"/>
      <c r="AD63" s="73"/>
      <c r="AE63" s="73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0" t="s">
        <v>29</v>
      </c>
      <c r="AP63" s="71"/>
      <c r="AQ63" s="71"/>
      <c r="AR63" s="71"/>
      <c r="AS63" s="71"/>
      <c r="AT63" s="71"/>
      <c r="AU63" s="71"/>
      <c r="AV63" s="72"/>
      <c r="AW63" s="70" t="s">
        <v>30</v>
      </c>
      <c r="AX63" s="71"/>
      <c r="AY63" s="71"/>
      <c r="AZ63" s="71"/>
      <c r="BA63" s="71"/>
      <c r="BB63" s="71"/>
      <c r="BC63" s="71"/>
      <c r="BD63" s="72"/>
      <c r="BE63" s="70" t="s">
        <v>27</v>
      </c>
      <c r="BF63" s="71"/>
      <c r="BG63" s="71"/>
      <c r="BH63" s="71"/>
      <c r="BI63" s="71"/>
      <c r="BJ63" s="71"/>
      <c r="BK63" s="71"/>
      <c r="BL63" s="72"/>
    </row>
    <row r="64" spans="1:79" ht="15.75" customHeight="1">
      <c r="A64" s="73">
        <v>1</v>
      </c>
      <c r="B64" s="73"/>
      <c r="C64" s="73"/>
      <c r="D64" s="73"/>
      <c r="E64" s="73"/>
      <c r="F64" s="73"/>
      <c r="G64" s="70">
        <v>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>
        <v>3</v>
      </c>
      <c r="AA64" s="73"/>
      <c r="AB64" s="73"/>
      <c r="AC64" s="73"/>
      <c r="AD64" s="73"/>
      <c r="AE64" s="73">
        <v>4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>
        <v>5</v>
      </c>
      <c r="AP64" s="73"/>
      <c r="AQ64" s="73"/>
      <c r="AR64" s="73"/>
      <c r="AS64" s="73"/>
      <c r="AT64" s="73"/>
      <c r="AU64" s="73"/>
      <c r="AV64" s="73"/>
      <c r="AW64" s="73">
        <v>6</v>
      </c>
      <c r="AX64" s="73"/>
      <c r="AY64" s="73"/>
      <c r="AZ64" s="73"/>
      <c r="BA64" s="73"/>
      <c r="BB64" s="73"/>
      <c r="BC64" s="73"/>
      <c r="BD64" s="73"/>
      <c r="BE64" s="73">
        <v>7</v>
      </c>
      <c r="BF64" s="73"/>
      <c r="BG64" s="73"/>
      <c r="BH64" s="73"/>
      <c r="BI64" s="73"/>
      <c r="BJ64" s="73"/>
      <c r="BK64" s="73"/>
      <c r="BL64" s="73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0" t="s">
        <v>19</v>
      </c>
      <c r="AA65" s="40"/>
      <c r="AB65" s="40"/>
      <c r="AC65" s="40"/>
      <c r="AD65" s="40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56" t="s">
        <v>8</v>
      </c>
      <c r="AP65" s="56"/>
      <c r="AQ65" s="56"/>
      <c r="AR65" s="56"/>
      <c r="AS65" s="56"/>
      <c r="AT65" s="56"/>
      <c r="AU65" s="56"/>
      <c r="AV65" s="56"/>
      <c r="AW65" s="56" t="s">
        <v>31</v>
      </c>
      <c r="AX65" s="56"/>
      <c r="AY65" s="56"/>
      <c r="AZ65" s="56"/>
      <c r="BA65" s="56"/>
      <c r="BB65" s="56"/>
      <c r="BC65" s="56"/>
      <c r="BD65" s="56"/>
      <c r="BE65" s="56" t="s">
        <v>10</v>
      </c>
      <c r="BF65" s="56"/>
      <c r="BG65" s="56"/>
      <c r="BH65" s="56"/>
      <c r="BI65" s="56"/>
      <c r="BJ65" s="56"/>
      <c r="BK65" s="56"/>
      <c r="BL65" s="56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57" t="s">
        <v>65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49"/>
      <c r="AA66" s="49"/>
      <c r="AB66" s="49"/>
      <c r="AC66" s="49"/>
      <c r="AD66" s="49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79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115" t="s">
        <v>113</v>
      </c>
      <c r="B67" s="115"/>
      <c r="C67" s="115"/>
      <c r="D67" s="115"/>
      <c r="E67" s="115"/>
      <c r="F67" s="115"/>
      <c r="G67" s="41" t="s">
        <v>104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91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7190.5</v>
      </c>
      <c r="AX67" s="39"/>
      <c r="AY67" s="39"/>
      <c r="AZ67" s="39"/>
      <c r="BA67" s="39"/>
      <c r="BB67" s="39"/>
      <c r="BC67" s="39"/>
      <c r="BD67" s="39"/>
      <c r="BE67" s="39">
        <f t="shared" si="0"/>
        <v>7190.5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115" t="s">
        <v>114</v>
      </c>
      <c r="B68" s="115"/>
      <c r="C68" s="115"/>
      <c r="D68" s="115"/>
      <c r="E68" s="115"/>
      <c r="F68" s="115"/>
      <c r="G68" s="41" t="s">
        <v>105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91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16759.5</v>
      </c>
      <c r="AX68" s="39"/>
      <c r="AY68" s="39"/>
      <c r="AZ68" s="39"/>
      <c r="BA68" s="39"/>
      <c r="BB68" s="39"/>
      <c r="BC68" s="39"/>
      <c r="BD68" s="39"/>
      <c r="BE68" s="39">
        <f t="shared" si="0"/>
        <v>16759.5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115" t="s">
        <v>120</v>
      </c>
      <c r="B69" s="115"/>
      <c r="C69" s="115"/>
      <c r="D69" s="115"/>
      <c r="E69" s="115"/>
      <c r="F69" s="115"/>
      <c r="G69" s="41" t="s">
        <v>106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91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3525</v>
      </c>
      <c r="AX69" s="39"/>
      <c r="AY69" s="39"/>
      <c r="AZ69" s="39"/>
      <c r="BA69" s="39"/>
      <c r="BB69" s="39"/>
      <c r="BC69" s="39"/>
      <c r="BD69" s="39"/>
      <c r="BE69" s="39">
        <f t="shared" si="0"/>
        <v>3525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116">
        <v>0</v>
      </c>
      <c r="B70" s="116"/>
      <c r="C70" s="116"/>
      <c r="D70" s="116"/>
      <c r="E70" s="116"/>
      <c r="F70" s="116"/>
      <c r="G70" s="46" t="s">
        <v>67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25.5" customHeight="1">
      <c r="A71" s="115" t="s">
        <v>115</v>
      </c>
      <c r="B71" s="115"/>
      <c r="C71" s="115"/>
      <c r="D71" s="115"/>
      <c r="E71" s="115"/>
      <c r="F71" s="115"/>
      <c r="G71" s="41" t="s">
        <v>97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96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5</v>
      </c>
      <c r="AX71" s="39"/>
      <c r="AY71" s="39"/>
      <c r="AZ71" s="39"/>
      <c r="BA71" s="39"/>
      <c r="BB71" s="39"/>
      <c r="BC71" s="39"/>
      <c r="BD71" s="39"/>
      <c r="BE71" s="39">
        <f t="shared" si="0"/>
        <v>5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115" t="s">
        <v>116</v>
      </c>
      <c r="B72" s="115"/>
      <c r="C72" s="115"/>
      <c r="D72" s="115"/>
      <c r="E72" s="115"/>
      <c r="F72" s="115"/>
      <c r="G72" s="41" t="s">
        <v>94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66</v>
      </c>
      <c r="AA72" s="44"/>
      <c r="AB72" s="44"/>
      <c r="AC72" s="44"/>
      <c r="AD72" s="44"/>
      <c r="AE72" s="41" t="s">
        <v>90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</v>
      </c>
      <c r="AX72" s="39"/>
      <c r="AY72" s="39"/>
      <c r="AZ72" s="39"/>
      <c r="BA72" s="39"/>
      <c r="BB72" s="39"/>
      <c r="BC72" s="39"/>
      <c r="BD72" s="39"/>
      <c r="BE72" s="39">
        <f t="shared" si="0"/>
        <v>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115" t="s">
        <v>121</v>
      </c>
      <c r="B73" s="115"/>
      <c r="C73" s="115"/>
      <c r="D73" s="115"/>
      <c r="E73" s="115"/>
      <c r="F73" s="115"/>
      <c r="G73" s="41" t="s">
        <v>107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66</v>
      </c>
      <c r="AA73" s="44"/>
      <c r="AB73" s="44"/>
      <c r="AC73" s="44"/>
      <c r="AD73" s="44"/>
      <c r="AE73" s="41" t="s">
        <v>90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2</v>
      </c>
      <c r="AX73" s="39"/>
      <c r="AY73" s="39"/>
      <c r="AZ73" s="39"/>
      <c r="BA73" s="39"/>
      <c r="BB73" s="39"/>
      <c r="BC73" s="39"/>
      <c r="BD73" s="39"/>
      <c r="BE73" s="39">
        <f t="shared" si="0"/>
        <v>2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116">
        <v>0</v>
      </c>
      <c r="B74" s="116"/>
      <c r="C74" s="116"/>
      <c r="D74" s="116"/>
      <c r="E74" s="116"/>
      <c r="F74" s="116"/>
      <c r="G74" s="46" t="s">
        <v>68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79" ht="25.5" customHeight="1">
      <c r="A75" s="115" t="s">
        <v>117</v>
      </c>
      <c r="B75" s="115"/>
      <c r="C75" s="115"/>
      <c r="D75" s="115"/>
      <c r="E75" s="115"/>
      <c r="F75" s="115"/>
      <c r="G75" s="41" t="s">
        <v>99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1438.1006</v>
      </c>
      <c r="AX75" s="39"/>
      <c r="AY75" s="39"/>
      <c r="AZ75" s="39"/>
      <c r="BA75" s="39"/>
      <c r="BB75" s="39"/>
      <c r="BC75" s="39"/>
      <c r="BD75" s="39"/>
      <c r="BE75" s="39">
        <f t="shared" si="0"/>
        <v>1438.1006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115" t="s">
        <v>118</v>
      </c>
      <c r="B76" s="115"/>
      <c r="C76" s="115"/>
      <c r="D76" s="115"/>
      <c r="E76" s="115"/>
      <c r="F76" s="115"/>
      <c r="G76" s="41" t="s">
        <v>95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1" t="s">
        <v>98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8379.75</v>
      </c>
      <c r="AX76" s="39"/>
      <c r="AY76" s="39"/>
      <c r="AZ76" s="39"/>
      <c r="BA76" s="39"/>
      <c r="BB76" s="39"/>
      <c r="BC76" s="39"/>
      <c r="BD76" s="39"/>
      <c r="BE76" s="39">
        <f t="shared" si="0"/>
        <v>8379.75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115" t="s">
        <v>122</v>
      </c>
      <c r="B77" s="115"/>
      <c r="C77" s="115"/>
      <c r="D77" s="115"/>
      <c r="E77" s="115"/>
      <c r="F77" s="115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1762.5</v>
      </c>
      <c r="AX77" s="39"/>
      <c r="AY77" s="39"/>
      <c r="AZ77" s="39"/>
      <c r="BA77" s="39"/>
      <c r="BB77" s="39"/>
      <c r="BC77" s="39"/>
      <c r="BD77" s="39"/>
      <c r="BE77" s="39">
        <f t="shared" si="0"/>
        <v>1762.5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116">
        <v>0</v>
      </c>
      <c r="B78" s="116"/>
      <c r="C78" s="116"/>
      <c r="D78" s="116"/>
      <c r="E78" s="116"/>
      <c r="F78" s="116"/>
      <c r="G78" s="46" t="s">
        <v>70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25.5" customHeight="1">
      <c r="A79" s="115" t="s">
        <v>119</v>
      </c>
      <c r="B79" s="115"/>
      <c r="C79" s="115"/>
      <c r="D79" s="115"/>
      <c r="E79" s="115"/>
      <c r="F79" s="115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51" t="s">
        <v>77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"/>
      <c r="AO82" s="53" t="s">
        <v>79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>
      <c r="W83" s="54" t="s">
        <v>5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 t="s">
        <v>52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 ht="15.75" customHeight="1">
      <c r="A84" s="55" t="s">
        <v>3</v>
      </c>
      <c r="B84" s="55"/>
      <c r="C84" s="55"/>
      <c r="D84" s="55"/>
      <c r="E84" s="55"/>
      <c r="F84" s="55"/>
    </row>
    <row r="85" spans="1:59" ht="13.15" customHeight="1">
      <c r="A85" s="62" t="s">
        <v>76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59">
      <c r="A86" s="63" t="s">
        <v>47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51" t="s">
        <v>78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"/>
      <c r="AO88" s="53" t="s">
        <v>80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59">
      <c r="W89" s="54" t="s">
        <v>5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O89" s="54" t="s">
        <v>52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59">
      <c r="A90" s="60">
        <v>44266</v>
      </c>
      <c r="B90" s="61"/>
      <c r="C90" s="61"/>
      <c r="D90" s="61"/>
      <c r="E90" s="61"/>
      <c r="F90" s="61"/>
      <c r="G90" s="61"/>
      <c r="H90" s="61"/>
    </row>
    <row r="91" spans="1:59">
      <c r="A91" s="54" t="s">
        <v>45</v>
      </c>
      <c r="B91" s="54"/>
      <c r="C91" s="54"/>
      <c r="D91" s="54"/>
      <c r="E91" s="54"/>
      <c r="F91" s="54"/>
      <c r="G91" s="54"/>
      <c r="H91" s="54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82:V82"/>
    <mergeCell ref="W82:AM82"/>
    <mergeCell ref="AO82:BG82"/>
    <mergeCell ref="W83:AM83"/>
    <mergeCell ref="AO83:BG83"/>
    <mergeCell ref="A84:F8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E64:AN64"/>
    <mergeCell ref="AO64:AV64"/>
    <mergeCell ref="AW64:BD64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66:L66 H70:L70 H74:L74 G66:G79 H78:L78">
    <cfRule type="cellIs" dxfId="2" priority="3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2021-03-17T09:38:58Z</dcterms:modified>
</cp:coreProperties>
</file>