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25" sheetId="14" r:id="rId1"/>
  </sheets>
  <definedNames>
    <definedName name="_xlnm.Print_Area" localSheetId="0">КПК1217325!$A$1:$BM$93</definedName>
  </definedNames>
  <calcPr calcId="125725"/>
</workbook>
</file>

<file path=xl/calcChain.xml><?xml version="1.0" encoding="utf-8"?>
<calcChain xmlns="http://schemas.openxmlformats.org/spreadsheetml/2006/main">
  <c r="BE80" i="14"/>
  <c r="BE79"/>
  <c r="BE78"/>
  <c r="BE77"/>
  <c r="BE76"/>
  <c r="BE75"/>
  <c r="BE74"/>
  <c r="BE73"/>
  <c r="BE72"/>
  <c r="BE71"/>
  <c r="BE70"/>
  <c r="AR64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<sst xmlns="http://schemas.openxmlformats.org/spreadsheetml/2006/main" count="158" uniqueCount="121">
  <si>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</si>
  <si>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</si>
  <si>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</si>
  <si>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</si>
  <si>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</si>
  <si>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</si>
  <si>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</si>
  <si>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</si>
  <si>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</si>
  <si>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</si>
  <si>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</si>
  <si>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</si>
  <si>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</si>
  <si>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</si>
  <si>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</si>
  <si>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</si>
  <si>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</si>
  <si>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</si>
  <si>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</si>
  <si>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</si>
  <si>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</si>
  <si>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</si>
  <si>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</si>
  <si>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</si>
  <si>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</si>
  <si>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</si>
  <si>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</si>
  <si>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</si>
  <si>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</si>
  <si>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</si>
  <si>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</si>
  <si>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</si>
  <si>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</si>
  <si>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</si>
  <si>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</si>
  <si>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</si>
  <si>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</si>
  <si>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</si>
  <si>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</si>
  <si>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</si>
  <si>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</si>
  <si>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</si>
  <si>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</si>
  <si>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</si>
  <si>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</si>
  <si>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</si>
  <si>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</si>
  <si>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</si>
  <si>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</si>
  <si>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</si>
  <si>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</si>
  <si>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</si>
  <si>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</si>
  <si>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</si>
  <si>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</si>
  <si>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</si>
  <si>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</si>
  <si>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</si>
  <si>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</si>
  <si>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</si>
  <si>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</si>
  <si>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</si>
  <si>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</si>
  <si>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</si>
  <si>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</si>
  <si>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</si>
  <si>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</si>
  <si>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</si>
  <si>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</si>
  <si>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тис.грн.</t>
  </si>
  <si>
    <t>якості</t>
  </si>
  <si>
    <t>відс.</t>
  </si>
  <si>
    <t>1200000</t>
  </si>
  <si>
    <t>11.03.2021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</si>
  <si>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</si>
  <si>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</si>
  <si>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</si>
  <si>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Т.в.о. начальника управління</t>
  </si>
  <si>
    <t>Начальник управління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</si>
  <si>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</si>
  <si>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</si>
  <si>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</si>
  <si>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</si>
  <si>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</si>
  <si>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</si>
  <si>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1210000</t>
  </si>
  <si>
    <t>Обсяг видатків на будівництво</t>
  </si>
  <si>
    <t>Розрахунок(Обсяг видатків /кількість об'єктів</t>
  </si>
  <si>
    <t>Рівень виконання завдань</t>
  </si>
  <si>
    <t>Забезпечення розвитку інфраструктури території</t>
  </si>
  <si>
    <t>Рішення Ніжинської міської ради</t>
  </si>
  <si>
    <t>Кошторис, рішення Ніжинської міської ради</t>
  </si>
  <si>
    <t>Розрахунок (касові видатки/ обсяг видатків *100)</t>
  </si>
  <si>
    <t>Обсяг видатків на реконструкцію</t>
  </si>
  <si>
    <t>0443</t>
  </si>
  <si>
    <t>кількість об’єктів, які планується реконструювати</t>
  </si>
  <si>
    <t>середні витрати на реконструкцію одного об’єкта</t>
  </si>
  <si>
    <t>Забезпечення утримання в належному технічному  стані установ та закладів фізичної культури і спорту</t>
  </si>
  <si>
    <t>Забезпечення будівництва та  реконструкції споруд, установ та закладів фізичної культури і спорту</t>
  </si>
  <si>
    <t>Будівництво огорожі футбольного поля розміром 50*70 в т.ч. ПКД</t>
  </si>
  <si>
    <t>Будівництво інших об'єктів</t>
  </si>
  <si>
    <t>Реконструкція інших об'єктів</t>
  </si>
  <si>
    <t>Реконструкція бігових доріжок на міському стадіоні вул. Полковника Розумовського.</t>
  </si>
  <si>
    <t xml:space="preserve"> Реконструкції трибун та огорожі на стадіоні "Спартак"в т.ч. ПКД</t>
  </si>
  <si>
    <t>Будівництво скейт-парку, в т.ч.ПКД</t>
  </si>
  <si>
    <t>Будівництво спортивного майданчика в с.Кунашівка в т.ч. ПКД ,в т.ч. вільний залишок Переяслівської сільської ради 3504,15грн</t>
  </si>
  <si>
    <t>Рішення  Ніжинської міської ради</t>
  </si>
  <si>
    <t>кількість об’єктів, які планується побудувати</t>
  </si>
  <si>
    <t>Розрахунок (Обсяг видатків / кількість об’єктів)</t>
  </si>
  <si>
    <t>середні витрати на будівництво одного об’єкта</t>
  </si>
  <si>
    <t>Конституція України;  Закон України "Про  місцеве самоврядування",  Бюджетний  Кодекс  України, рішення сесії Ніжинської міської ради VIІI скликання № 4-4/2020  від 24.12.2020 року « Про бюджет Ніжинської міської територіальної громади на 2021 рік ». рішення сесії VIII скликання  Ніжинської міської ради № 10-7/2021 від 26.02.2021р. Про внесення змін у рішення  № 4-4/2020  від 24.12.2020 року « Про бюджет Ніжинської міської територіальної громади на 2021 рік ».</t>
  </si>
  <si>
    <t>1217325</t>
  </si>
  <si>
    <t>Будівництво-1 споруд, установ та закладів фізичної культури і спорту</t>
  </si>
  <si>
    <t>7325</t>
  </si>
  <si>
    <t>1.1</t>
  </si>
  <si>
    <t>1.2</t>
  </si>
  <si>
    <t>2.1</t>
  </si>
  <si>
    <t>2.2</t>
  </si>
  <si>
    <t>3.1</t>
  </si>
  <si>
    <t>3.2</t>
  </si>
  <si>
    <t>4.1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</si>
</sst>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2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62" t="s">
        <v>74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12" t="s">
        <v>75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2.75" customHeight="1">
      <c r="AO7" s="53" t="s">
        <v>73</v>
      </c>
      <c r="AP7" s="53"/>
      <c r="AQ7" s="53"/>
      <c r="AR7" s="53"/>
      <c r="AS7" s="53"/>
      <c r="AT7" s="53"/>
      <c r="AU7" s="53"/>
      <c r="AV7" s="1" t="s">
        <v>63</v>
      </c>
      <c r="AW7" s="53">
        <v>8</v>
      </c>
      <c r="AX7" s="53"/>
      <c r="AY7" s="53"/>
      <c r="AZ7" s="53"/>
      <c r="BA7" s="53"/>
      <c r="BB7" s="53"/>
      <c r="BC7" s="53"/>
      <c r="BD7" s="53"/>
      <c r="BE7" s="53"/>
      <c r="BF7" s="53"/>
    </row>
    <row r="8" spans="1:77" ht="5.2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>
      <c r="A11" s="110" t="s">
        <v>84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72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75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2" t="s">
        <v>81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2" t="s">
        <v>85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75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2" t="s">
        <v>81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2" t="s">
        <v>111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113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94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112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2" t="s">
        <v>82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3100000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18.7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100">
        <v>3100000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4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47.25" customHeight="1">
      <c r="A26" s="98" t="s">
        <v>110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73">
        <v>1</v>
      </c>
      <c r="B30" s="73"/>
      <c r="C30" s="73"/>
      <c r="D30" s="73"/>
      <c r="E30" s="73"/>
      <c r="F30" s="73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4" t="s">
        <v>97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6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>
      <c r="A35" s="98" t="s">
        <v>89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73">
        <v>1</v>
      </c>
      <c r="B39" s="73"/>
      <c r="C39" s="73"/>
      <c r="D39" s="73"/>
      <c r="E39" s="73"/>
      <c r="F39" s="73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4" t="s">
        <v>98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 t="s">
        <v>83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3" t="s">
        <v>28</v>
      </c>
      <c r="B45" s="73"/>
      <c r="C45" s="73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73" t="s">
        <v>29</v>
      </c>
      <c r="AD45" s="73"/>
      <c r="AE45" s="73"/>
      <c r="AF45" s="73"/>
      <c r="AG45" s="73"/>
      <c r="AH45" s="73"/>
      <c r="AI45" s="73"/>
      <c r="AJ45" s="73"/>
      <c r="AK45" s="73" t="s">
        <v>30</v>
      </c>
      <c r="AL45" s="73"/>
      <c r="AM45" s="73"/>
      <c r="AN45" s="73"/>
      <c r="AO45" s="73"/>
      <c r="AP45" s="73"/>
      <c r="AQ45" s="73"/>
      <c r="AR45" s="73"/>
      <c r="AS45" s="73" t="s">
        <v>27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3"/>
      <c r="B46" s="73"/>
      <c r="C46" s="7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3">
        <v>1</v>
      </c>
      <c r="B47" s="73"/>
      <c r="C47" s="73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44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4" t="s">
        <v>99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1000000</v>
      </c>
      <c r="AL49" s="39"/>
      <c r="AM49" s="39"/>
      <c r="AN49" s="39"/>
      <c r="AO49" s="39"/>
      <c r="AP49" s="39"/>
      <c r="AQ49" s="39"/>
      <c r="AR49" s="39"/>
      <c r="AS49" s="39">
        <f t="shared" ref="AS49:AS56" si="0">AC49+AK49</f>
        <v>1000000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0">
        <v>2</v>
      </c>
      <c r="B50" s="40"/>
      <c r="C50" s="40"/>
      <c r="D50" s="84" t="s">
        <v>100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0">
        <v>3</v>
      </c>
      <c r="B51" s="40"/>
      <c r="C51" s="40"/>
      <c r="D51" s="84" t="s">
        <v>101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40">
        <v>4</v>
      </c>
      <c r="B52" s="40"/>
      <c r="C52" s="40"/>
      <c r="D52" s="84" t="s">
        <v>102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6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40">
        <v>5</v>
      </c>
      <c r="B53" s="40"/>
      <c r="C53" s="40"/>
      <c r="D53" s="84" t="s">
        <v>103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6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400000</v>
      </c>
      <c r="AL53" s="39"/>
      <c r="AM53" s="39"/>
      <c r="AN53" s="39"/>
      <c r="AO53" s="39"/>
      <c r="AP53" s="39"/>
      <c r="AQ53" s="39"/>
      <c r="AR53" s="39"/>
      <c r="AS53" s="39">
        <f t="shared" si="0"/>
        <v>400000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40">
        <v>6</v>
      </c>
      <c r="B54" s="40"/>
      <c r="C54" s="40"/>
      <c r="D54" s="84" t="s">
        <v>104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6"/>
      <c r="AC54" s="39">
        <v>0</v>
      </c>
      <c r="AD54" s="39"/>
      <c r="AE54" s="39"/>
      <c r="AF54" s="39"/>
      <c r="AG54" s="39"/>
      <c r="AH54" s="39"/>
      <c r="AI54" s="39"/>
      <c r="AJ54" s="39"/>
      <c r="AK54" s="39">
        <v>1500000</v>
      </c>
      <c r="AL54" s="39"/>
      <c r="AM54" s="39"/>
      <c r="AN54" s="39"/>
      <c r="AO54" s="39"/>
      <c r="AP54" s="39"/>
      <c r="AQ54" s="39"/>
      <c r="AR54" s="39"/>
      <c r="AS54" s="39">
        <f t="shared" si="0"/>
        <v>1500000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>
      <c r="A55" s="40">
        <v>7</v>
      </c>
      <c r="B55" s="40"/>
      <c r="C55" s="40"/>
      <c r="D55" s="84" t="s">
        <v>105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6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200000</v>
      </c>
      <c r="AL55" s="39"/>
      <c r="AM55" s="39"/>
      <c r="AN55" s="39"/>
      <c r="AO55" s="39"/>
      <c r="AP55" s="39"/>
      <c r="AQ55" s="39"/>
      <c r="AR55" s="39"/>
      <c r="AS55" s="39">
        <f t="shared" si="0"/>
        <v>200000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45"/>
      <c r="B56" s="45"/>
      <c r="C56" s="45"/>
      <c r="D56" s="88" t="s">
        <v>64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90"/>
      <c r="AC56" s="50">
        <v>0</v>
      </c>
      <c r="AD56" s="50"/>
      <c r="AE56" s="50"/>
      <c r="AF56" s="50"/>
      <c r="AG56" s="50"/>
      <c r="AH56" s="50"/>
      <c r="AI56" s="50"/>
      <c r="AJ56" s="50"/>
      <c r="AK56" s="50">
        <v>3100000</v>
      </c>
      <c r="AL56" s="50"/>
      <c r="AM56" s="50"/>
      <c r="AN56" s="50"/>
      <c r="AO56" s="50"/>
      <c r="AP56" s="50"/>
      <c r="AQ56" s="50"/>
      <c r="AR56" s="50"/>
      <c r="AS56" s="50">
        <f t="shared" si="0"/>
        <v>3100000</v>
      </c>
      <c r="AT56" s="50"/>
      <c r="AU56" s="50"/>
      <c r="AV56" s="50"/>
      <c r="AW56" s="50"/>
      <c r="AX56" s="50"/>
      <c r="AY56" s="50"/>
      <c r="AZ56" s="50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>
      <c r="A58" s="87" t="s">
        <v>42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</row>
    <row r="59" spans="1:79" ht="15" customHeight="1">
      <c r="A59" s="77" t="s">
        <v>83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73" t="s">
        <v>28</v>
      </c>
      <c r="B60" s="73"/>
      <c r="C60" s="73"/>
      <c r="D60" s="78" t="s">
        <v>34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73" t="s">
        <v>29</v>
      </c>
      <c r="AC60" s="73"/>
      <c r="AD60" s="73"/>
      <c r="AE60" s="73"/>
      <c r="AF60" s="73"/>
      <c r="AG60" s="73"/>
      <c r="AH60" s="73"/>
      <c r="AI60" s="73"/>
      <c r="AJ60" s="73" t="s">
        <v>30</v>
      </c>
      <c r="AK60" s="73"/>
      <c r="AL60" s="73"/>
      <c r="AM60" s="73"/>
      <c r="AN60" s="73"/>
      <c r="AO60" s="73"/>
      <c r="AP60" s="73"/>
      <c r="AQ60" s="73"/>
      <c r="AR60" s="73" t="s">
        <v>27</v>
      </c>
      <c r="AS60" s="73"/>
      <c r="AT60" s="73"/>
      <c r="AU60" s="73"/>
      <c r="AV60" s="73"/>
      <c r="AW60" s="73"/>
      <c r="AX60" s="73"/>
      <c r="AY60" s="73"/>
    </row>
    <row r="61" spans="1:79" ht="29.1" customHeight="1">
      <c r="A61" s="73"/>
      <c r="B61" s="73"/>
      <c r="C61" s="73"/>
      <c r="D61" s="81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</row>
    <row r="62" spans="1:79" ht="15.75" customHeight="1">
      <c r="A62" s="73">
        <v>1</v>
      </c>
      <c r="B62" s="73"/>
      <c r="C62" s="73"/>
      <c r="D62" s="70">
        <v>2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2"/>
      <c r="AB62" s="73">
        <v>3</v>
      </c>
      <c r="AC62" s="73"/>
      <c r="AD62" s="73"/>
      <c r="AE62" s="73"/>
      <c r="AF62" s="73"/>
      <c r="AG62" s="73"/>
      <c r="AH62" s="73"/>
      <c r="AI62" s="73"/>
      <c r="AJ62" s="73">
        <v>4</v>
      </c>
      <c r="AK62" s="73"/>
      <c r="AL62" s="73"/>
      <c r="AM62" s="73"/>
      <c r="AN62" s="73"/>
      <c r="AO62" s="73"/>
      <c r="AP62" s="73"/>
      <c r="AQ62" s="73"/>
      <c r="AR62" s="73">
        <v>5</v>
      </c>
      <c r="AS62" s="73"/>
      <c r="AT62" s="73"/>
      <c r="AU62" s="73"/>
      <c r="AV62" s="73"/>
      <c r="AW62" s="73"/>
      <c r="AX62" s="73"/>
      <c r="AY62" s="73"/>
    </row>
    <row r="63" spans="1:79" ht="12.75" hidden="1" customHeight="1">
      <c r="A63" s="40" t="s">
        <v>6</v>
      </c>
      <c r="B63" s="40"/>
      <c r="C63" s="40"/>
      <c r="D63" s="66" t="s">
        <v>7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8"/>
      <c r="AB63" s="56" t="s">
        <v>8</v>
      </c>
      <c r="AC63" s="56"/>
      <c r="AD63" s="56"/>
      <c r="AE63" s="56"/>
      <c r="AF63" s="56"/>
      <c r="AG63" s="56"/>
      <c r="AH63" s="56"/>
      <c r="AI63" s="56"/>
      <c r="AJ63" s="56" t="s">
        <v>9</v>
      </c>
      <c r="AK63" s="56"/>
      <c r="AL63" s="56"/>
      <c r="AM63" s="56"/>
      <c r="AN63" s="56"/>
      <c r="AO63" s="56"/>
      <c r="AP63" s="56"/>
      <c r="AQ63" s="56"/>
      <c r="AR63" s="56" t="s">
        <v>10</v>
      </c>
      <c r="AS63" s="56"/>
      <c r="AT63" s="56"/>
      <c r="AU63" s="56"/>
      <c r="AV63" s="56"/>
      <c r="AW63" s="56"/>
      <c r="AX63" s="56"/>
      <c r="AY63" s="56"/>
      <c r="CA63" s="1" t="s">
        <v>15</v>
      </c>
    </row>
    <row r="64" spans="1:79" s="4" customFormat="1" ht="12.75" customHeight="1">
      <c r="A64" s="45"/>
      <c r="B64" s="45"/>
      <c r="C64" s="45"/>
      <c r="D64" s="65" t="s">
        <v>27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5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>
        <f>AB64+AJ64</f>
        <v>0</v>
      </c>
      <c r="AS64" s="50"/>
      <c r="AT64" s="50"/>
      <c r="AU64" s="50"/>
      <c r="AV64" s="50"/>
      <c r="AW64" s="50"/>
      <c r="AX64" s="50"/>
      <c r="AY64" s="50"/>
      <c r="CA64" s="4" t="s">
        <v>16</v>
      </c>
    </row>
    <row r="65" spans="1:79" ht="6" customHeight="1"/>
    <row r="66" spans="1:79" ht="15.75" customHeight="1">
      <c r="A66" s="76" t="s">
        <v>43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</row>
    <row r="67" spans="1:79" ht="30" customHeight="1">
      <c r="A67" s="73" t="s">
        <v>28</v>
      </c>
      <c r="B67" s="73"/>
      <c r="C67" s="73"/>
      <c r="D67" s="73"/>
      <c r="E67" s="73"/>
      <c r="F67" s="73"/>
      <c r="G67" s="70" t="s">
        <v>44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73" t="s">
        <v>2</v>
      </c>
      <c r="AA67" s="73"/>
      <c r="AB67" s="73"/>
      <c r="AC67" s="73"/>
      <c r="AD67" s="73"/>
      <c r="AE67" s="73" t="s">
        <v>1</v>
      </c>
      <c r="AF67" s="73"/>
      <c r="AG67" s="73"/>
      <c r="AH67" s="73"/>
      <c r="AI67" s="73"/>
      <c r="AJ67" s="73"/>
      <c r="AK67" s="73"/>
      <c r="AL67" s="73"/>
      <c r="AM67" s="73"/>
      <c r="AN67" s="73"/>
      <c r="AO67" s="70" t="s">
        <v>29</v>
      </c>
      <c r="AP67" s="71"/>
      <c r="AQ67" s="71"/>
      <c r="AR67" s="71"/>
      <c r="AS67" s="71"/>
      <c r="AT67" s="71"/>
      <c r="AU67" s="71"/>
      <c r="AV67" s="72"/>
      <c r="AW67" s="70" t="s">
        <v>30</v>
      </c>
      <c r="AX67" s="71"/>
      <c r="AY67" s="71"/>
      <c r="AZ67" s="71"/>
      <c r="BA67" s="71"/>
      <c r="BB67" s="71"/>
      <c r="BC67" s="71"/>
      <c r="BD67" s="72"/>
      <c r="BE67" s="70" t="s">
        <v>27</v>
      </c>
      <c r="BF67" s="71"/>
      <c r="BG67" s="71"/>
      <c r="BH67" s="71"/>
      <c r="BI67" s="71"/>
      <c r="BJ67" s="71"/>
      <c r="BK67" s="71"/>
      <c r="BL67" s="72"/>
    </row>
    <row r="68" spans="1:79" ht="15.75" customHeight="1">
      <c r="A68" s="73">
        <v>1</v>
      </c>
      <c r="B68" s="73"/>
      <c r="C68" s="73"/>
      <c r="D68" s="73"/>
      <c r="E68" s="73"/>
      <c r="F68" s="73"/>
      <c r="G68" s="70">
        <v>2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73">
        <v>3</v>
      </c>
      <c r="AA68" s="73"/>
      <c r="AB68" s="73"/>
      <c r="AC68" s="73"/>
      <c r="AD68" s="73"/>
      <c r="AE68" s="73">
        <v>4</v>
      </c>
      <c r="AF68" s="73"/>
      <c r="AG68" s="73"/>
      <c r="AH68" s="73"/>
      <c r="AI68" s="73"/>
      <c r="AJ68" s="73"/>
      <c r="AK68" s="73"/>
      <c r="AL68" s="73"/>
      <c r="AM68" s="73"/>
      <c r="AN68" s="73"/>
      <c r="AO68" s="73">
        <v>5</v>
      </c>
      <c r="AP68" s="73"/>
      <c r="AQ68" s="73"/>
      <c r="AR68" s="73"/>
      <c r="AS68" s="73"/>
      <c r="AT68" s="73"/>
      <c r="AU68" s="73"/>
      <c r="AV68" s="73"/>
      <c r="AW68" s="73">
        <v>6</v>
      </c>
      <c r="AX68" s="73"/>
      <c r="AY68" s="73"/>
      <c r="AZ68" s="73"/>
      <c r="BA68" s="73"/>
      <c r="BB68" s="73"/>
      <c r="BC68" s="73"/>
      <c r="BD68" s="73"/>
      <c r="BE68" s="73">
        <v>7</v>
      </c>
      <c r="BF68" s="73"/>
      <c r="BG68" s="73"/>
      <c r="BH68" s="73"/>
      <c r="BI68" s="73"/>
      <c r="BJ68" s="73"/>
      <c r="BK68" s="73"/>
      <c r="BL68" s="73"/>
    </row>
    <row r="69" spans="1:79" ht="12.75" hidden="1" customHeight="1">
      <c r="A69" s="40" t="s">
        <v>33</v>
      </c>
      <c r="B69" s="40"/>
      <c r="C69" s="40"/>
      <c r="D69" s="40"/>
      <c r="E69" s="40"/>
      <c r="F69" s="40"/>
      <c r="G69" s="66" t="s">
        <v>7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0" t="s">
        <v>19</v>
      </c>
      <c r="AA69" s="40"/>
      <c r="AB69" s="40"/>
      <c r="AC69" s="40"/>
      <c r="AD69" s="40"/>
      <c r="AE69" s="69" t="s">
        <v>32</v>
      </c>
      <c r="AF69" s="69"/>
      <c r="AG69" s="69"/>
      <c r="AH69" s="69"/>
      <c r="AI69" s="69"/>
      <c r="AJ69" s="69"/>
      <c r="AK69" s="69"/>
      <c r="AL69" s="69"/>
      <c r="AM69" s="69"/>
      <c r="AN69" s="66"/>
      <c r="AO69" s="56" t="s">
        <v>8</v>
      </c>
      <c r="AP69" s="56"/>
      <c r="AQ69" s="56"/>
      <c r="AR69" s="56"/>
      <c r="AS69" s="56"/>
      <c r="AT69" s="56"/>
      <c r="AU69" s="56"/>
      <c r="AV69" s="56"/>
      <c r="AW69" s="56" t="s">
        <v>31</v>
      </c>
      <c r="AX69" s="56"/>
      <c r="AY69" s="56"/>
      <c r="AZ69" s="56"/>
      <c r="BA69" s="56"/>
      <c r="BB69" s="56"/>
      <c r="BC69" s="56"/>
      <c r="BD69" s="56"/>
      <c r="BE69" s="56" t="s">
        <v>10</v>
      </c>
      <c r="BF69" s="56"/>
      <c r="BG69" s="56"/>
      <c r="BH69" s="56"/>
      <c r="BI69" s="56"/>
      <c r="BJ69" s="56"/>
      <c r="BK69" s="56"/>
      <c r="BL69" s="56"/>
      <c r="CA69" s="1" t="s">
        <v>17</v>
      </c>
    </row>
    <row r="70" spans="1:79" s="4" customFormat="1" ht="12.75" customHeight="1">
      <c r="A70" s="45">
        <v>0</v>
      </c>
      <c r="B70" s="45"/>
      <c r="C70" s="45"/>
      <c r="D70" s="45"/>
      <c r="E70" s="45"/>
      <c r="F70" s="45"/>
      <c r="G70" s="57" t="s">
        <v>65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9"/>
      <c r="Z70" s="49"/>
      <c r="AA70" s="49"/>
      <c r="AB70" s="49"/>
      <c r="AC70" s="49"/>
      <c r="AD70" s="49"/>
      <c r="AE70" s="64"/>
      <c r="AF70" s="64"/>
      <c r="AG70" s="64"/>
      <c r="AH70" s="64"/>
      <c r="AI70" s="64"/>
      <c r="AJ70" s="64"/>
      <c r="AK70" s="64"/>
      <c r="AL70" s="64"/>
      <c r="AM70" s="64"/>
      <c r="AN70" s="65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 t="shared" ref="BE70:BE80" si="1">AO70+AW70</f>
        <v>0</v>
      </c>
      <c r="BF70" s="50"/>
      <c r="BG70" s="50"/>
      <c r="BH70" s="50"/>
      <c r="BI70" s="50"/>
      <c r="BJ70" s="50"/>
      <c r="BK70" s="50"/>
      <c r="BL70" s="50"/>
      <c r="CA70" s="4" t="s">
        <v>18</v>
      </c>
    </row>
    <row r="71" spans="1:79" ht="25.5" customHeight="1">
      <c r="A71" s="115" t="s">
        <v>114</v>
      </c>
      <c r="B71" s="115"/>
      <c r="C71" s="115"/>
      <c r="D71" s="115"/>
      <c r="E71" s="115"/>
      <c r="F71" s="115"/>
      <c r="G71" s="41" t="s">
        <v>93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69</v>
      </c>
      <c r="AA71" s="44"/>
      <c r="AB71" s="44"/>
      <c r="AC71" s="44"/>
      <c r="AD71" s="44"/>
      <c r="AE71" s="41" t="s">
        <v>91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400</v>
      </c>
      <c r="AX71" s="39"/>
      <c r="AY71" s="39"/>
      <c r="AZ71" s="39"/>
      <c r="BA71" s="39"/>
      <c r="BB71" s="39"/>
      <c r="BC71" s="39"/>
      <c r="BD71" s="39"/>
      <c r="BE71" s="39">
        <f t="shared" si="1"/>
        <v>400</v>
      </c>
      <c r="BF71" s="39"/>
      <c r="BG71" s="39"/>
      <c r="BH71" s="39"/>
      <c r="BI71" s="39"/>
      <c r="BJ71" s="39"/>
      <c r="BK71" s="39"/>
      <c r="BL71" s="39"/>
    </row>
    <row r="72" spans="1:79" ht="25.5" customHeight="1">
      <c r="A72" s="115" t="s">
        <v>115</v>
      </c>
      <c r="B72" s="115"/>
      <c r="C72" s="115"/>
      <c r="D72" s="115"/>
      <c r="E72" s="115"/>
      <c r="F72" s="115"/>
      <c r="G72" s="41" t="s">
        <v>86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69</v>
      </c>
      <c r="AA72" s="44"/>
      <c r="AB72" s="44"/>
      <c r="AC72" s="44"/>
      <c r="AD72" s="44"/>
      <c r="AE72" s="41" t="s">
        <v>91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2700</v>
      </c>
      <c r="AX72" s="39"/>
      <c r="AY72" s="39"/>
      <c r="AZ72" s="39"/>
      <c r="BA72" s="39"/>
      <c r="BB72" s="39"/>
      <c r="BC72" s="39"/>
      <c r="BD72" s="39"/>
      <c r="BE72" s="39">
        <f t="shared" si="1"/>
        <v>2700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116">
        <v>0</v>
      </c>
      <c r="B73" s="116"/>
      <c r="C73" s="116"/>
      <c r="D73" s="116"/>
      <c r="E73" s="116"/>
      <c r="F73" s="116"/>
      <c r="G73" s="46" t="s">
        <v>67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>
        <f t="shared" si="1"/>
        <v>0</v>
      </c>
      <c r="BF73" s="50"/>
      <c r="BG73" s="50"/>
      <c r="BH73" s="50"/>
      <c r="BI73" s="50"/>
      <c r="BJ73" s="50"/>
      <c r="BK73" s="50"/>
      <c r="BL73" s="50"/>
    </row>
    <row r="74" spans="1:79" ht="25.5" customHeight="1">
      <c r="A74" s="115" t="s">
        <v>116</v>
      </c>
      <c r="B74" s="115"/>
      <c r="C74" s="115"/>
      <c r="D74" s="115"/>
      <c r="E74" s="115"/>
      <c r="F74" s="115"/>
      <c r="G74" s="41" t="s">
        <v>95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66</v>
      </c>
      <c r="AA74" s="44"/>
      <c r="AB74" s="44"/>
      <c r="AC74" s="44"/>
      <c r="AD74" s="44"/>
      <c r="AE74" s="41" t="s">
        <v>106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1</v>
      </c>
      <c r="AX74" s="39"/>
      <c r="AY74" s="39"/>
      <c r="AZ74" s="39"/>
      <c r="BA74" s="39"/>
      <c r="BB74" s="39"/>
      <c r="BC74" s="39"/>
      <c r="BD74" s="39"/>
      <c r="BE74" s="39">
        <f t="shared" si="1"/>
        <v>1</v>
      </c>
      <c r="BF74" s="39"/>
      <c r="BG74" s="39"/>
      <c r="BH74" s="39"/>
      <c r="BI74" s="39"/>
      <c r="BJ74" s="39"/>
      <c r="BK74" s="39"/>
      <c r="BL74" s="39"/>
    </row>
    <row r="75" spans="1:79" ht="12.75" customHeight="1">
      <c r="A75" s="115" t="s">
        <v>117</v>
      </c>
      <c r="B75" s="115"/>
      <c r="C75" s="115"/>
      <c r="D75" s="115"/>
      <c r="E75" s="115"/>
      <c r="F75" s="115"/>
      <c r="G75" s="41" t="s">
        <v>107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66</v>
      </c>
      <c r="AA75" s="44"/>
      <c r="AB75" s="44"/>
      <c r="AC75" s="44"/>
      <c r="AD75" s="44"/>
      <c r="AE75" s="41" t="s">
        <v>90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3</v>
      </c>
      <c r="AX75" s="39"/>
      <c r="AY75" s="39"/>
      <c r="AZ75" s="39"/>
      <c r="BA75" s="39"/>
      <c r="BB75" s="39"/>
      <c r="BC75" s="39"/>
      <c r="BD75" s="39"/>
      <c r="BE75" s="39">
        <f t="shared" si="1"/>
        <v>3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>
      <c r="A76" s="116">
        <v>0</v>
      </c>
      <c r="B76" s="116"/>
      <c r="C76" s="116"/>
      <c r="D76" s="116"/>
      <c r="E76" s="116"/>
      <c r="F76" s="116"/>
      <c r="G76" s="46" t="s">
        <v>68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>
        <f t="shared" si="1"/>
        <v>0</v>
      </c>
      <c r="BF76" s="50"/>
      <c r="BG76" s="50"/>
      <c r="BH76" s="50"/>
      <c r="BI76" s="50"/>
      <c r="BJ76" s="50"/>
      <c r="BK76" s="50"/>
      <c r="BL76" s="50"/>
    </row>
    <row r="77" spans="1:79" ht="25.5" customHeight="1">
      <c r="A77" s="115" t="s">
        <v>118</v>
      </c>
      <c r="B77" s="115"/>
      <c r="C77" s="115"/>
      <c r="D77" s="115"/>
      <c r="E77" s="115"/>
      <c r="F77" s="115"/>
      <c r="G77" s="41" t="s">
        <v>96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69</v>
      </c>
      <c r="AA77" s="44"/>
      <c r="AB77" s="44"/>
      <c r="AC77" s="44"/>
      <c r="AD77" s="44"/>
      <c r="AE77" s="41" t="s">
        <v>108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400</v>
      </c>
      <c r="AX77" s="39"/>
      <c r="AY77" s="39"/>
      <c r="AZ77" s="39"/>
      <c r="BA77" s="39"/>
      <c r="BB77" s="39"/>
      <c r="BC77" s="39"/>
      <c r="BD77" s="39"/>
      <c r="BE77" s="39">
        <f t="shared" si="1"/>
        <v>400</v>
      </c>
      <c r="BF77" s="39"/>
      <c r="BG77" s="39"/>
      <c r="BH77" s="39"/>
      <c r="BI77" s="39"/>
      <c r="BJ77" s="39"/>
      <c r="BK77" s="39"/>
      <c r="BL77" s="39"/>
    </row>
    <row r="78" spans="1:79" ht="25.5" customHeight="1">
      <c r="A78" s="115" t="s">
        <v>119</v>
      </c>
      <c r="B78" s="115"/>
      <c r="C78" s="115"/>
      <c r="D78" s="115"/>
      <c r="E78" s="115"/>
      <c r="F78" s="115"/>
      <c r="G78" s="41" t="s">
        <v>109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69</v>
      </c>
      <c r="AA78" s="44"/>
      <c r="AB78" s="44"/>
      <c r="AC78" s="44"/>
      <c r="AD78" s="44"/>
      <c r="AE78" s="41" t="s">
        <v>87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900</v>
      </c>
      <c r="AX78" s="39"/>
      <c r="AY78" s="39"/>
      <c r="AZ78" s="39"/>
      <c r="BA78" s="39"/>
      <c r="BB78" s="39"/>
      <c r="BC78" s="39"/>
      <c r="BD78" s="39"/>
      <c r="BE78" s="39">
        <f t="shared" si="1"/>
        <v>900</v>
      </c>
      <c r="BF78" s="39"/>
      <c r="BG78" s="39"/>
      <c r="BH78" s="39"/>
      <c r="BI78" s="39"/>
      <c r="BJ78" s="39"/>
      <c r="BK78" s="39"/>
      <c r="BL78" s="39"/>
    </row>
    <row r="79" spans="1:79" s="4" customFormat="1" ht="12.75" customHeight="1">
      <c r="A79" s="116">
        <v>0</v>
      </c>
      <c r="B79" s="116"/>
      <c r="C79" s="116"/>
      <c r="D79" s="116"/>
      <c r="E79" s="116"/>
      <c r="F79" s="116"/>
      <c r="G79" s="46" t="s">
        <v>70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>
        <f t="shared" si="1"/>
        <v>0</v>
      </c>
      <c r="BF79" s="50"/>
      <c r="BG79" s="50"/>
      <c r="BH79" s="50"/>
      <c r="BI79" s="50"/>
      <c r="BJ79" s="50"/>
      <c r="BK79" s="50"/>
      <c r="BL79" s="50"/>
    </row>
    <row r="80" spans="1:79" ht="25.5" customHeight="1">
      <c r="A80" s="115" t="s">
        <v>120</v>
      </c>
      <c r="B80" s="115"/>
      <c r="C80" s="115"/>
      <c r="D80" s="115"/>
      <c r="E80" s="115"/>
      <c r="F80" s="115"/>
      <c r="G80" s="41" t="s">
        <v>88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41" t="s">
        <v>92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1"/>
        <v>0</v>
      </c>
      <c r="BF80" s="39"/>
      <c r="BG80" s="39"/>
      <c r="BH80" s="39"/>
      <c r="BI80" s="39"/>
      <c r="BJ80" s="39"/>
      <c r="BK80" s="39"/>
      <c r="BL80" s="39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51" t="s">
        <v>77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"/>
      <c r="AO83" s="53" t="s">
        <v>79</v>
      </c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</row>
    <row r="84" spans="1:64">
      <c r="W84" s="54" t="s">
        <v>5</v>
      </c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O84" s="54" t="s">
        <v>52</v>
      </c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</row>
    <row r="85" spans="1:64" ht="15.75" customHeight="1">
      <c r="A85" s="55" t="s">
        <v>3</v>
      </c>
      <c r="B85" s="55"/>
      <c r="C85" s="55"/>
      <c r="D85" s="55"/>
      <c r="E85" s="55"/>
      <c r="F85" s="55"/>
    </row>
    <row r="86" spans="1:64" ht="13.15" customHeight="1">
      <c r="A86" s="62" t="s">
        <v>76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</row>
    <row r="87" spans="1:64">
      <c r="A87" s="63" t="s">
        <v>47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51" t="s">
        <v>78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"/>
      <c r="AO89" s="53" t="s">
        <v>80</v>
      </c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</row>
    <row r="90" spans="1:64">
      <c r="W90" s="54" t="s">
        <v>5</v>
      </c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O90" s="54" t="s">
        <v>52</v>
      </c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</row>
    <row r="91" spans="1:64">
      <c r="A91" s="60">
        <v>44266</v>
      </c>
      <c r="B91" s="61"/>
      <c r="C91" s="61"/>
      <c r="D91" s="61"/>
      <c r="E91" s="61"/>
      <c r="F91" s="61"/>
      <c r="G91" s="61"/>
      <c r="H91" s="61"/>
    </row>
    <row r="92" spans="1:64">
      <c r="A92" s="54" t="s">
        <v>45</v>
      </c>
      <c r="B92" s="54"/>
      <c r="C92" s="54"/>
      <c r="D92" s="54"/>
      <c r="E92" s="54"/>
      <c r="F92" s="54"/>
      <c r="G92" s="54"/>
      <c r="H92" s="54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5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9:AY59"/>
    <mergeCell ref="A60:C61"/>
    <mergeCell ref="D60:AA61"/>
    <mergeCell ref="AB60:AI61"/>
    <mergeCell ref="AJ60:AQ61"/>
    <mergeCell ref="AR60:AY61"/>
    <mergeCell ref="A49:C49"/>
    <mergeCell ref="D49:AB49"/>
    <mergeCell ref="AC49:AJ49"/>
    <mergeCell ref="AK49:AR49"/>
    <mergeCell ref="AS49:AZ49"/>
    <mergeCell ref="A58:BL58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64:C64"/>
    <mergeCell ref="D64:AA64"/>
    <mergeCell ref="AB64:AI64"/>
    <mergeCell ref="AJ64:AQ64"/>
    <mergeCell ref="AR64:AY64"/>
    <mergeCell ref="A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9:BL69"/>
    <mergeCell ref="A70:F70"/>
    <mergeCell ref="G70:Y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conditionalFormatting sqref="H70:L70 H73:L73 H76:L76 G70:G80 H79:L79">
    <cfRule type="cellIs" dxfId="2" priority="3" stopIfTrue="1" operator="equal">
      <formula>$G69</formula>
    </cfRule>
  </conditionalFormatting>
  <conditionalFormatting sqref="D49:D56 D56:I56">
    <cfRule type="cellIs" dxfId="1" priority="2" stopIfTrue="1" operator="equal">
      <formula>$D48</formula>
    </cfRule>
  </conditionalFormatting>
  <conditionalFormatting sqref="A70:F8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КПК1217325</vt:lpstr>
      <vt:lpstr>КПК1217325!Область_печати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2021-03-11T12:21:30Z</cp:lastPrinted>
  <dcterms:created xsi:type="dcterms:W3CDTF">2016-08-15T09:54:21Z</dcterms:created>
  <dcterms:modified xsi:type="dcterms:W3CDTF">2021-03-17T09:38:20Z</dcterms:modified>
</cp:coreProperties>
</file>