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0730" windowHeight="11760"/>
  </bookViews>
  <sheets>
    <sheet name="КПК1014082" sheetId="2" r:id="rId1"/>
  </sheets>
  <definedNames>
    <definedName name="_xlnm.Print_Area" localSheetId="0">КПК1014082!$A$1:$BM$116</definedName>
  </definedNames>
  <calcPr calcId="144525" refMode="R1C1"/>
</workbook>
</file>

<file path=xl/calcChain.xml><?xml version="1.0" encoding="utf-8"?>
<calcChain xmlns="http://schemas.openxmlformats.org/spreadsheetml/2006/main">
  <c r="BE103" i="2" l="1"/>
  <c r="BE102" i="2"/>
  <c r="BE101" i="2"/>
  <c r="BE99" i="2"/>
  <c r="BE98" i="2"/>
  <c r="BE97" i="2"/>
  <c r="BE96" i="2"/>
  <c r="BE94" i="2"/>
  <c r="BE93" i="2"/>
  <c r="BE92" i="2"/>
  <c r="BE91" i="2"/>
  <c r="BE90" i="2"/>
  <c r="BE89" i="2"/>
  <c r="BE88" i="2"/>
  <c r="BE87" i="2"/>
  <c r="BE86" i="2"/>
  <c r="BE85" i="2"/>
  <c r="BE84" i="2"/>
  <c r="BE83" i="2"/>
  <c r="BE82" i="2"/>
  <c r="BE81" i="2"/>
  <c r="BE80" i="2"/>
  <c r="BE79" i="2"/>
  <c r="BE78" i="2"/>
  <c r="BE77" i="2"/>
  <c r="AR71" i="2"/>
  <c r="AR70" i="2"/>
  <c r="AR69" i="2"/>
  <c r="AR68" i="2"/>
  <c r="AR67" i="2"/>
  <c r="AS59" i="2"/>
  <c r="AS58" i="2"/>
  <c r="AS57" i="2"/>
  <c r="AS56" i="2"/>
  <c r="AS55" i="2"/>
</calcChain>
</file>

<file path=xl/sharedStrings.xml><?xml version="1.0" encoding="utf-8"?>
<sst xmlns="http://schemas.openxmlformats.org/spreadsheetml/2006/main" count="205" uniqueCount="139">
  <si>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</si>
  <si>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</si>
  <si>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</si>
  <si>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</si>
  <si>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</si>
  <si>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</si>
  <si>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</si>
  <si>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</si>
  <si>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</si>
  <si>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</si>
  <si>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</si>
  <si>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</si>
  <si>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</si>
  <si>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</si>
  <si>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</si>
  <si>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</si>
  <si>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</si>
  <si>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</si>
  <si>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</si>
  <si>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</si>
  <si>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</si>
  <si>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</si>
  <si>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</si>
  <si>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</si>
  <si>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</si>
  <si>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</si>
  <si>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</si>
  <si>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</si>
  <si>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</si>
  <si>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</si>
  <si>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</si>
  <si>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</si>
  <si>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</si>
  <si>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</si>
  <si>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</si>
  <si>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</si>
  <si>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</si>
  <si>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</si>
  <si>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</si>
  <si>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</si>
  <si>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</si>
  <si>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</si>
  <si>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</si>
  <si>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</si>
  <si>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</si>
  <si>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</si>
  <si>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</si>
  <si>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</si>
  <si>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</si>
  <si>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</si>
  <si>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</si>
  <si>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</si>
  <si>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</si>
  <si>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</si>
  <si>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</si>
  <si>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</si>
  <si>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</si>
  <si>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</si>
  <si>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</si>
  <si>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</si>
  <si>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</si>
  <si>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</si>
  <si>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</si>
  <si>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</si>
  <si>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Здійснення мистецьких та культурологічних загальнодержавних заходів, заходів із вшанування пам’яті, заходів з виявлення та підтримки творчо обдарованих дітей та молоді</t>
  </si>
  <si>
    <t>Проведення фестивалів, свят, конкурсів, концертів, оглядів народної творчості, реконструкцій історичних подій, ярмарків, тематичних виставок, забезпечення участі аматорських, народних, зразкових колективів у різноманітних заходах</t>
  </si>
  <si>
    <t>Здійснення заходів з розвитку туристичного потенціалу</t>
  </si>
  <si>
    <t>Здійснення археологічних заходів для збереження історії</t>
  </si>
  <si>
    <t>Надання фінансової підтримки на розвиток культури і мистецтва</t>
  </si>
  <si>
    <t>Надання фінансової підтримки на розвиток туризму</t>
  </si>
  <si>
    <t>Надання фінансової підтримки на розвиток проведення археологічних досліджень</t>
  </si>
  <si>
    <t>Реалізація проекту "Історична книга "Ніжинські земські лікарі та їх нащадки, до 155-річчя заснування Ніжинської зеської лікарні" в рамках  Програма реалізації  громадського  бюджету (бюджету участі) міста Ніжина на 2017 – 2021 роки</t>
  </si>
  <si>
    <t>Забезпечення виконання програми розвитку культури, мистецтва і  охорони культурної спадщини</t>
  </si>
  <si>
    <t>Забезпечення виконання програми розвитку туризму на 2017 -2021 рр.</t>
  </si>
  <si>
    <t>Забезпечення виконання цільової програми проведення археологічних досліджень в місті Ніжин на 2017 – 2021 роки</t>
  </si>
  <si>
    <t>Реалізація проекту  Програми громадського бюджету "Історична книга "Ніжинські земські лікарі та їх нащадки, до 155-річчя заснування Ніжинської зеської лікарні"" у 2021 році</t>
  </si>
  <si>
    <t>УСЬОГО</t>
  </si>
  <si>
    <t>Програма реалізації  громадського  бюджету (бюджету участі) міста Ніжина на 2017 – 2021 роки</t>
  </si>
  <si>
    <t>Програма розвитку культури, мистецтва і охорони культурної спадщини</t>
  </si>
  <si>
    <t>Програма розвитку туризму</t>
  </si>
  <si>
    <t>Цільова програма проведення археологічних досліджень в місті Ніжин</t>
  </si>
  <si>
    <t>затрат</t>
  </si>
  <si>
    <t>кількість місцевих програм розвитку культури і мистецтва</t>
  </si>
  <si>
    <t>од.</t>
  </si>
  <si>
    <t>рішення сесії</t>
  </si>
  <si>
    <t>кількість місцевих програм розвитку туризму</t>
  </si>
  <si>
    <t>кількість місцевих програм з розвитку проведення археологічних досліджень</t>
  </si>
  <si>
    <t>кількість місцевих програм з реалізації громадського бюджету (бюджету участі)</t>
  </si>
  <si>
    <t>продукту</t>
  </si>
  <si>
    <t>видатки на місцеві програми розвитку культури і мистецтва</t>
  </si>
  <si>
    <t>грн.</t>
  </si>
  <si>
    <t>лімітна довідка (без кредиторської заборгованості)</t>
  </si>
  <si>
    <t>в т.ч. за рахунок  коштів міського бюджету на програму розвитку культури і мистецтва</t>
  </si>
  <si>
    <t>кількість заходів, тапредметів, обладнання довгострокового користування, спрямованих на реалізацію місцевих програм розвитку культури і мистецтва</t>
  </si>
  <si>
    <t>план проведення заходів</t>
  </si>
  <si>
    <t>видатки на місцеві програми розвитку туризму</t>
  </si>
  <si>
    <t>звіт про заборгованість за бюджетними коштами (форма 7м річна)</t>
  </si>
  <si>
    <t>в т.ч. за рахунок  коштів міського бюджету на програму розвитку туризму</t>
  </si>
  <si>
    <t>кількість заходів, спрямованих на реалізацію місцевих програм розвитку туризму</t>
  </si>
  <si>
    <t>видатки на місцеві програми з розвитку проведення археологічних досліджень</t>
  </si>
  <si>
    <t>в т.ч. за рахунок  коштів міського бюджету на програму з розвитку проведення археологічних досліджень</t>
  </si>
  <si>
    <t>кількість заходів, спрямованих на реалізацію місцевих програм з розвитку проведення археологічних досліджень</t>
  </si>
  <si>
    <t>обсяг витрат на реалізацію програми громадського бюджету</t>
  </si>
  <si>
    <t>кількість заходів з реалізації програми громадського бюджету</t>
  </si>
  <si>
    <t>ефективності</t>
  </si>
  <si>
    <t>витрати на реалізацію одного заходу програм розвитку культури і мистецтва, в т.ч. на придбання предметів довгострокового користування</t>
  </si>
  <si>
    <t>планові асигнування на зазначені цілі  без кредиторської заборгованості/кількість заходів</t>
  </si>
  <si>
    <t>витрати на реалізацію одного заходу програми розвитку туризму</t>
  </si>
  <si>
    <t>витрати на реалізацію одного заходу програм з розвитку проведення археологічних досліджень</t>
  </si>
  <si>
    <t>середні витрати на реалізацію одного заходу по громадському бюджету</t>
  </si>
  <si>
    <t>обсяг видатків на зазначені цілі/кількість заходів по громадському бюджету</t>
  </si>
  <si>
    <t>якості</t>
  </si>
  <si>
    <t>відсоток виконання програм розвитку культури і мистецтва</t>
  </si>
  <si>
    <t>відс.</t>
  </si>
  <si>
    <t>касові видатки на звітний період/плановий обсяг видатків на звітний період *100</t>
  </si>
  <si>
    <t>відсоток виконання заходів з програм розвитку туризму</t>
  </si>
  <si>
    <t>відсоток виконання заходів з програм з розвитку проведення археологічних досліджень</t>
  </si>
  <si>
    <t>відсоток виконання програми по громадському бюджету</t>
  </si>
  <si>
    <t>обсяг касових видатків по гром. бюдж./плановий обсяг видатків на зазначені цілі*100</t>
  </si>
  <si>
    <t>Конституція України, Бюджетний кодекс України, Закон України «Про місцеве  самоврядування в Україні», Закон України "Про охорону культурної спадщини", Наказ МФУ від 26.08.2014 р. № 836 «Про деякі питання запровадження ПЦМ, складання та виконання місцевих бюджетів», Рішення Ніжинської міської ради 8 скликання від 24.12.2020 року № 3-4/2020, Рішення Ніжинської міської ради 8 скликання від 24.12.2020 року № 4-4/2020, Рішення Ніжинської міської ради 8 скликання від 26.02.2021 року № 10-7/2021, Рiшення Нiжинської мiської ради 8 скликання вiд 30.03.2021 року № 12-8/2021.</t>
  </si>
  <si>
    <t xml:space="preserve"> Реалізація заходів з надання належних послуг в галузі культури і мистецтва.</t>
  </si>
  <si>
    <t>1000000</t>
  </si>
  <si>
    <t>наказ</t>
  </si>
  <si>
    <t>Управлiння культури i туризму НМР</t>
  </si>
  <si>
    <t>Фнансове управління НМР</t>
  </si>
  <si>
    <t>Начальник управління культури і туризму НМР</t>
  </si>
  <si>
    <t>Начальник Фінансового управління НМР</t>
  </si>
  <si>
    <t>Тетяна БАССАК</t>
  </si>
  <si>
    <t>Людмила ПИСАРЕНКО</t>
  </si>
  <si>
    <t>35281134</t>
  </si>
  <si>
    <t>2553800000</t>
  </si>
  <si>
    <t>гривень</t>
  </si>
  <si>
    <t>бюджетної програми місцевого бюджету на 2021  рік</t>
  </si>
  <si>
    <t>1014082</t>
  </si>
  <si>
    <t>Інші заходи в галузі культури і мистецтва</t>
  </si>
  <si>
    <t>Орган з питань культури, національностей та релігій</t>
  </si>
  <si>
    <t>1010000</t>
  </si>
  <si>
    <t>4082</t>
  </si>
  <si>
    <t>0829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</si>
</sst>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4"/>
      <name val="Times New Roman"/>
      <family val="1"/>
      <charset val="204"/>
    </font>
    <font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3" fillId="0" borderId="0" xfId="0" applyFont="1"/>
    <xf numFmtId="0" fontId="7" fillId="0" borderId="0" xfId="0" applyFont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1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4" xfId="0" applyFont="1" applyBorder="1" applyAlignment="1">
      <alignment horizontal="right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14" fontId="18" fillId="0" borderId="4" xfId="0" applyNumberFormat="1" applyFont="1" applyBorder="1" applyAlignment="1">
      <alignment horizontal="left" vertical="top" wrapText="1"/>
    </xf>
    <xf numFmtId="0" fontId="19" fillId="0" borderId="4" xfId="0" applyFont="1" applyBorder="1" applyAlignment="1">
      <alignment horizontal="left" vertical="top" wrapText="1"/>
    </xf>
    <xf numFmtId="0" fontId="18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</cellXfs>
  <cellStyles count="1">
    <cellStyle name="Обычный" xfId="0" builtinId="0"/>
  </cellStyles>
  <dxfs count="5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16"/>
  <sheetViews>
    <sheetView tabSelected="1" topLeftCell="A110" zoomScaleNormal="100" zoomScaleSheetLayoutView="90" workbookViewId="0">
      <selection activeCell="BA131" sqref="BA131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90" t="s">
        <v>35</v>
      </c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90"/>
    </row>
    <row r="2" spans="1:77" ht="15.95" customHeight="1" x14ac:dyDescent="0.2">
      <c r="AO2" s="91" t="s">
        <v>0</v>
      </c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</row>
    <row r="3" spans="1:77" ht="15" customHeight="1" x14ac:dyDescent="0.2">
      <c r="AO3" s="41" t="s">
        <v>122</v>
      </c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</row>
    <row r="4" spans="1:77" ht="32.1" customHeight="1" x14ac:dyDescent="0.2">
      <c r="AO4" s="94" t="s">
        <v>123</v>
      </c>
      <c r="AP4" s="95"/>
      <c r="AQ4" s="95"/>
      <c r="AR4" s="95"/>
      <c r="AS4" s="95"/>
      <c r="AT4" s="95"/>
      <c r="AU4" s="95"/>
      <c r="AV4" s="95"/>
      <c r="AW4" s="95"/>
      <c r="AX4" s="95"/>
      <c r="AY4" s="95"/>
      <c r="AZ4" s="95"/>
      <c r="BA4" s="95"/>
      <c r="BB4" s="95"/>
      <c r="BC4" s="95"/>
      <c r="BD4" s="95"/>
      <c r="BE4" s="95"/>
      <c r="BF4" s="95"/>
      <c r="BG4" s="95"/>
      <c r="BH4" s="95"/>
      <c r="BI4" s="95"/>
      <c r="BJ4" s="95"/>
      <c r="BK4" s="95"/>
      <c r="BL4" s="95"/>
    </row>
    <row r="5" spans="1:77" x14ac:dyDescent="0.2">
      <c r="AO5" s="96" t="s">
        <v>20</v>
      </c>
      <c r="AP5" s="96"/>
      <c r="AQ5" s="96"/>
      <c r="AR5" s="96"/>
      <c r="AS5" s="96"/>
      <c r="AT5" s="96"/>
      <c r="AU5" s="96"/>
      <c r="AV5" s="96"/>
      <c r="AW5" s="96"/>
      <c r="AX5" s="96"/>
      <c r="AY5" s="96"/>
      <c r="AZ5" s="96"/>
      <c r="BA5" s="96"/>
      <c r="BB5" s="96"/>
      <c r="BC5" s="96"/>
      <c r="BD5" s="96"/>
      <c r="BE5" s="96"/>
      <c r="BF5" s="96"/>
      <c r="BG5" s="96"/>
      <c r="BH5" s="96"/>
      <c r="BI5" s="96"/>
      <c r="BJ5" s="96"/>
      <c r="BK5" s="96"/>
      <c r="BL5" s="96"/>
    </row>
    <row r="6" spans="1:77" ht="7.5" customHeight="1" x14ac:dyDescent="0.2">
      <c r="AO6" s="93"/>
      <c r="AP6" s="93"/>
      <c r="AQ6" s="93"/>
      <c r="AR6" s="93"/>
      <c r="AS6" s="93"/>
      <c r="AT6" s="93"/>
      <c r="AU6" s="93"/>
      <c r="AV6" s="93"/>
      <c r="AW6" s="93"/>
      <c r="AX6" s="93"/>
      <c r="AY6" s="93"/>
      <c r="AZ6" s="93"/>
      <c r="BA6" s="93"/>
      <c r="BB6" s="93"/>
      <c r="BC6" s="93"/>
      <c r="BD6" s="93"/>
      <c r="BE6" s="93"/>
      <c r="BF6" s="93"/>
    </row>
    <row r="7" spans="1:77" ht="18" x14ac:dyDescent="0.25">
      <c r="AO7" s="99">
        <v>44291</v>
      </c>
      <c r="AP7" s="100"/>
      <c r="AQ7" s="100"/>
      <c r="AR7" s="100"/>
      <c r="AS7" s="100"/>
      <c r="AT7" s="100"/>
      <c r="AU7" s="100"/>
      <c r="AV7" s="39" t="s">
        <v>63</v>
      </c>
      <c r="AW7" s="101">
        <v>50</v>
      </c>
      <c r="AX7" s="100"/>
      <c r="AY7" s="100"/>
      <c r="AZ7" s="100"/>
      <c r="BA7" s="100"/>
      <c r="BB7" s="100"/>
      <c r="BC7" s="100"/>
      <c r="BD7" s="100"/>
      <c r="BE7" s="100"/>
      <c r="BF7" s="10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77" hidden="1" x14ac:dyDescent="0.2"/>
    <row r="10" spans="1:77" ht="15.75" customHeight="1" x14ac:dyDescent="0.2">
      <c r="A10" s="108" t="s">
        <v>21</v>
      </c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08"/>
      <c r="AQ10" s="108"/>
      <c r="AR10" s="108"/>
      <c r="AS10" s="108"/>
      <c r="AT10" s="108"/>
      <c r="AU10" s="108"/>
      <c r="AV10" s="108"/>
      <c r="AW10" s="108"/>
      <c r="AX10" s="108"/>
      <c r="AY10" s="108"/>
      <c r="AZ10" s="108"/>
      <c r="BA10" s="108"/>
      <c r="BB10" s="108"/>
      <c r="BC10" s="108"/>
      <c r="BD10" s="108"/>
      <c r="BE10" s="108"/>
      <c r="BF10" s="108"/>
      <c r="BG10" s="108"/>
      <c r="BH10" s="108"/>
      <c r="BI10" s="108"/>
      <c r="BJ10" s="108"/>
      <c r="BK10" s="108"/>
      <c r="BL10" s="108"/>
    </row>
    <row r="11" spans="1:77" ht="15.75" customHeight="1" x14ac:dyDescent="0.2">
      <c r="A11" s="108" t="s">
        <v>132</v>
      </c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8"/>
      <c r="AG11" s="108"/>
      <c r="AH11" s="108"/>
      <c r="AI11" s="108"/>
      <c r="AJ11" s="108"/>
      <c r="AK11" s="108"/>
      <c r="AL11" s="108"/>
      <c r="AM11" s="108"/>
      <c r="AN11" s="108"/>
      <c r="AO11" s="108"/>
      <c r="AP11" s="108"/>
      <c r="AQ11" s="108"/>
      <c r="AR11" s="108"/>
      <c r="AS11" s="108"/>
      <c r="AT11" s="108"/>
      <c r="AU11" s="108"/>
      <c r="AV11" s="108"/>
      <c r="AW11" s="108"/>
      <c r="AX11" s="108"/>
      <c r="AY11" s="108"/>
      <c r="AZ11" s="108"/>
      <c r="BA11" s="108"/>
      <c r="BB11" s="108"/>
      <c r="BC11" s="108"/>
      <c r="BD11" s="108"/>
      <c r="BE11" s="108"/>
      <c r="BF11" s="108"/>
      <c r="BG11" s="108"/>
      <c r="BH11" s="108"/>
      <c r="BI11" s="108"/>
      <c r="BJ11" s="108"/>
      <c r="BK11" s="108"/>
      <c r="BL11" s="108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4" t="s">
        <v>121</v>
      </c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34"/>
      <c r="N13" s="102" t="s">
        <v>123</v>
      </c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35"/>
      <c r="AU13" s="104" t="s">
        <v>129</v>
      </c>
      <c r="AV13" s="105"/>
      <c r="AW13" s="105"/>
      <c r="AX13" s="105"/>
      <c r="AY13" s="105"/>
      <c r="AZ13" s="105"/>
      <c r="BA13" s="105"/>
      <c r="BB13" s="10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6" t="s">
        <v>56</v>
      </c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33"/>
      <c r="N14" s="103" t="s">
        <v>62</v>
      </c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3"/>
      <c r="AD14" s="103"/>
      <c r="AE14" s="103"/>
      <c r="AF14" s="103"/>
      <c r="AG14" s="103"/>
      <c r="AH14" s="103"/>
      <c r="AI14" s="103"/>
      <c r="AJ14" s="103"/>
      <c r="AK14" s="103"/>
      <c r="AL14" s="103"/>
      <c r="AM14" s="103"/>
      <c r="AN14" s="103"/>
      <c r="AO14" s="103"/>
      <c r="AP14" s="103"/>
      <c r="AQ14" s="103"/>
      <c r="AR14" s="103"/>
      <c r="AS14" s="103"/>
      <c r="AT14" s="33"/>
      <c r="AU14" s="106" t="s">
        <v>55</v>
      </c>
      <c r="AV14" s="106"/>
      <c r="AW14" s="106"/>
      <c r="AX14" s="106"/>
      <c r="AY14" s="106"/>
      <c r="AZ14" s="106"/>
      <c r="BA14" s="106"/>
      <c r="BB14" s="106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4" t="s">
        <v>136</v>
      </c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34"/>
      <c r="N16" s="102" t="s">
        <v>135</v>
      </c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35"/>
      <c r="AU16" s="104" t="s">
        <v>129</v>
      </c>
      <c r="AV16" s="105"/>
      <c r="AW16" s="105"/>
      <c r="AX16" s="105"/>
      <c r="AY16" s="105"/>
      <c r="AZ16" s="105"/>
      <c r="BA16" s="105"/>
      <c r="BB16" s="105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6" t="s">
        <v>56</v>
      </c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33"/>
      <c r="N17" s="103" t="s">
        <v>61</v>
      </c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103"/>
      <c r="AI17" s="103"/>
      <c r="AJ17" s="103"/>
      <c r="AK17" s="103"/>
      <c r="AL17" s="103"/>
      <c r="AM17" s="103"/>
      <c r="AN17" s="103"/>
      <c r="AO17" s="103"/>
      <c r="AP17" s="103"/>
      <c r="AQ17" s="103"/>
      <c r="AR17" s="103"/>
      <c r="AS17" s="103"/>
      <c r="AT17" s="33"/>
      <c r="AU17" s="106" t="s">
        <v>55</v>
      </c>
      <c r="AV17" s="106"/>
      <c r="AW17" s="106"/>
      <c r="AX17" s="106"/>
      <c r="AY17" s="106"/>
      <c r="AZ17" s="106"/>
      <c r="BA17" s="106"/>
      <c r="BB17" s="106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104" t="s">
        <v>133</v>
      </c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N19" s="104" t="s">
        <v>137</v>
      </c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26"/>
      <c r="AA19" s="104" t="s">
        <v>138</v>
      </c>
      <c r="AB19" s="105"/>
      <c r="AC19" s="105"/>
      <c r="AD19" s="105"/>
      <c r="AE19" s="105"/>
      <c r="AF19" s="105"/>
      <c r="AG19" s="105"/>
      <c r="AH19" s="105"/>
      <c r="AI19" s="105"/>
      <c r="AJ19" s="26"/>
      <c r="AK19" s="109" t="s">
        <v>134</v>
      </c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26"/>
      <c r="BE19" s="104" t="s">
        <v>130</v>
      </c>
      <c r="BF19" s="105"/>
      <c r="BG19" s="105"/>
      <c r="BH19" s="105"/>
      <c r="BI19" s="105"/>
      <c r="BJ19" s="105"/>
      <c r="BK19" s="105"/>
      <c r="BL19" s="105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6" t="s">
        <v>56</v>
      </c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N20" s="106" t="s">
        <v>57</v>
      </c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28"/>
      <c r="AA20" s="107" t="s">
        <v>58</v>
      </c>
      <c r="AB20" s="107"/>
      <c r="AC20" s="107"/>
      <c r="AD20" s="107"/>
      <c r="AE20" s="107"/>
      <c r="AF20" s="107"/>
      <c r="AG20" s="107"/>
      <c r="AH20" s="107"/>
      <c r="AI20" s="107"/>
      <c r="AJ20" s="28"/>
      <c r="AK20" s="110" t="s">
        <v>59</v>
      </c>
      <c r="AL20" s="110"/>
      <c r="AM20" s="110"/>
      <c r="AN20" s="110"/>
      <c r="AO20" s="110"/>
      <c r="AP20" s="110"/>
      <c r="AQ20" s="110"/>
      <c r="AR20" s="110"/>
      <c r="AS20" s="110"/>
      <c r="AT20" s="110"/>
      <c r="AU20" s="110"/>
      <c r="AV20" s="110"/>
      <c r="AW20" s="110"/>
      <c r="AX20" s="110"/>
      <c r="AY20" s="110"/>
      <c r="AZ20" s="110"/>
      <c r="BA20" s="110"/>
      <c r="BB20" s="110"/>
      <c r="BC20" s="110"/>
      <c r="BD20" s="28"/>
      <c r="BE20" s="106" t="s">
        <v>60</v>
      </c>
      <c r="BF20" s="106"/>
      <c r="BG20" s="106"/>
      <c r="BH20" s="106"/>
      <c r="BI20" s="106"/>
      <c r="BJ20" s="106"/>
      <c r="BK20" s="106"/>
      <c r="BL20" s="106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61" t="s">
        <v>50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2">
        <v>1455500</v>
      </c>
      <c r="V22" s="62"/>
      <c r="W22" s="62"/>
      <c r="X22" s="62"/>
      <c r="Y22" s="62"/>
      <c r="Z22" s="62"/>
      <c r="AA22" s="62"/>
      <c r="AB22" s="62"/>
      <c r="AC22" s="62"/>
      <c r="AD22" s="62"/>
      <c r="AE22" s="92" t="s">
        <v>51</v>
      </c>
      <c r="AF22" s="92"/>
      <c r="AG22" s="92"/>
      <c r="AH22" s="92"/>
      <c r="AI22" s="92"/>
      <c r="AJ22" s="92"/>
      <c r="AK22" s="92"/>
      <c r="AL22" s="92"/>
      <c r="AM22" s="92"/>
      <c r="AN22" s="92"/>
      <c r="AO22" s="92"/>
      <c r="AP22" s="92"/>
      <c r="AQ22" s="92"/>
      <c r="AR22" s="92"/>
      <c r="AS22" s="62">
        <v>1438500</v>
      </c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55" t="s">
        <v>23</v>
      </c>
      <c r="BE22" s="55"/>
      <c r="BF22" s="55"/>
      <c r="BG22" s="55"/>
      <c r="BH22" s="55"/>
      <c r="BI22" s="55"/>
      <c r="BJ22" s="55"/>
      <c r="BK22" s="55"/>
      <c r="BL22" s="55"/>
    </row>
    <row r="23" spans="1:79" ht="24.95" customHeight="1" x14ac:dyDescent="0.2">
      <c r="A23" s="55" t="s">
        <v>22</v>
      </c>
      <c r="B23" s="55"/>
      <c r="C23" s="55"/>
      <c r="D23" s="55"/>
      <c r="E23" s="55"/>
      <c r="F23" s="55"/>
      <c r="G23" s="55"/>
      <c r="H23" s="55"/>
      <c r="I23" s="62">
        <v>17000</v>
      </c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55" t="s">
        <v>24</v>
      </c>
      <c r="U23" s="55"/>
      <c r="V23" s="55"/>
      <c r="W23" s="55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1" t="s">
        <v>37</v>
      </c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1"/>
    </row>
    <row r="26" spans="1:79" ht="63" customHeight="1" x14ac:dyDescent="0.2">
      <c r="A26" s="71" t="s">
        <v>119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5" t="s">
        <v>36</v>
      </c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55"/>
      <c r="BD28" s="55"/>
      <c r="BE28" s="55"/>
      <c r="BF28" s="55"/>
      <c r="BG28" s="55"/>
      <c r="BH28" s="55"/>
      <c r="BI28" s="55"/>
      <c r="BJ28" s="55"/>
      <c r="BK28" s="55"/>
      <c r="BL28" s="55"/>
    </row>
    <row r="29" spans="1:79" ht="27.75" customHeight="1" x14ac:dyDescent="0.2">
      <c r="A29" s="69" t="s">
        <v>28</v>
      </c>
      <c r="B29" s="69"/>
      <c r="C29" s="69"/>
      <c r="D29" s="69"/>
      <c r="E29" s="69"/>
      <c r="F29" s="69"/>
      <c r="G29" s="63" t="s">
        <v>40</v>
      </c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5"/>
    </row>
    <row r="30" spans="1:79" ht="15.75" hidden="1" x14ac:dyDescent="0.2">
      <c r="A30" s="50">
        <v>1</v>
      </c>
      <c r="B30" s="50"/>
      <c r="C30" s="50"/>
      <c r="D30" s="50"/>
      <c r="E30" s="50"/>
      <c r="F30" s="50"/>
      <c r="G30" s="63">
        <v>2</v>
      </c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5"/>
    </row>
    <row r="31" spans="1:79" ht="10.5" hidden="1" customHeight="1" x14ac:dyDescent="0.2">
      <c r="A31" s="54" t="s">
        <v>33</v>
      </c>
      <c r="B31" s="54"/>
      <c r="C31" s="54"/>
      <c r="D31" s="54"/>
      <c r="E31" s="54"/>
      <c r="F31" s="54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 x14ac:dyDescent="0.2">
      <c r="A32" s="54">
        <v>1</v>
      </c>
      <c r="B32" s="54"/>
      <c r="C32" s="54"/>
      <c r="D32" s="54"/>
      <c r="E32" s="54"/>
      <c r="F32" s="54"/>
      <c r="G32" s="58" t="s">
        <v>64</v>
      </c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60"/>
      <c r="CA32" s="1" t="s">
        <v>48</v>
      </c>
    </row>
    <row r="33" spans="1:79" ht="25.5" customHeight="1" x14ac:dyDescent="0.2">
      <c r="A33" s="54">
        <v>2</v>
      </c>
      <c r="B33" s="54"/>
      <c r="C33" s="54"/>
      <c r="D33" s="54"/>
      <c r="E33" s="54"/>
      <c r="F33" s="54"/>
      <c r="G33" s="58" t="s">
        <v>65</v>
      </c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59"/>
      <c r="AY33" s="59"/>
      <c r="AZ33" s="59"/>
      <c r="BA33" s="59"/>
      <c r="BB33" s="59"/>
      <c r="BC33" s="59"/>
      <c r="BD33" s="59"/>
      <c r="BE33" s="59"/>
      <c r="BF33" s="59"/>
      <c r="BG33" s="59"/>
      <c r="BH33" s="59"/>
      <c r="BI33" s="59"/>
      <c r="BJ33" s="59"/>
      <c r="BK33" s="59"/>
      <c r="BL33" s="60"/>
    </row>
    <row r="34" spans="1:79" ht="12.75" customHeight="1" x14ac:dyDescent="0.2">
      <c r="A34" s="54">
        <v>3</v>
      </c>
      <c r="B34" s="54"/>
      <c r="C34" s="54"/>
      <c r="D34" s="54"/>
      <c r="E34" s="54"/>
      <c r="F34" s="54"/>
      <c r="G34" s="58" t="s">
        <v>66</v>
      </c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  <c r="BH34" s="59"/>
      <c r="BI34" s="59"/>
      <c r="BJ34" s="59"/>
      <c r="BK34" s="59"/>
      <c r="BL34" s="60"/>
    </row>
    <row r="35" spans="1:79" ht="12.75" customHeight="1" x14ac:dyDescent="0.2">
      <c r="A35" s="54">
        <v>4</v>
      </c>
      <c r="B35" s="54"/>
      <c r="C35" s="54"/>
      <c r="D35" s="54"/>
      <c r="E35" s="54"/>
      <c r="F35" s="54"/>
      <c r="G35" s="58" t="s">
        <v>67</v>
      </c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L35" s="60"/>
    </row>
    <row r="36" spans="1:79" ht="12.75" customHeight="1" x14ac:dyDescent="0.2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</row>
    <row r="37" spans="1:79" ht="15.95" customHeight="1" x14ac:dyDescent="0.2">
      <c r="A37" s="55" t="s">
        <v>38</v>
      </c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55"/>
      <c r="AS37" s="55"/>
      <c r="AT37" s="55"/>
      <c r="AU37" s="55"/>
      <c r="AV37" s="55"/>
      <c r="AW37" s="55"/>
      <c r="AX37" s="55"/>
      <c r="AY37" s="55"/>
      <c r="AZ37" s="55"/>
      <c r="BA37" s="55"/>
      <c r="BB37" s="55"/>
      <c r="BC37" s="55"/>
      <c r="BD37" s="55"/>
      <c r="BE37" s="55"/>
      <c r="BF37" s="55"/>
      <c r="BG37" s="55"/>
      <c r="BH37" s="55"/>
      <c r="BI37" s="55"/>
      <c r="BJ37" s="55"/>
      <c r="BK37" s="55"/>
      <c r="BL37" s="55"/>
    </row>
    <row r="38" spans="1:79" ht="15.95" customHeight="1" x14ac:dyDescent="0.2">
      <c r="A38" s="71" t="s">
        <v>120</v>
      </c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</row>
    <row r="39" spans="1:79" ht="12.75" customHeight="1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</row>
    <row r="40" spans="1:79" ht="15.75" customHeight="1" x14ac:dyDescent="0.2">
      <c r="A40" s="55" t="s">
        <v>39</v>
      </c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5"/>
      <c r="AP40" s="55"/>
      <c r="AQ40" s="55"/>
      <c r="AR40" s="55"/>
      <c r="AS40" s="55"/>
      <c r="AT40" s="55"/>
      <c r="AU40" s="55"/>
      <c r="AV40" s="55"/>
      <c r="AW40" s="55"/>
      <c r="AX40" s="55"/>
      <c r="AY40" s="55"/>
      <c r="AZ40" s="55"/>
      <c r="BA40" s="55"/>
      <c r="BB40" s="55"/>
      <c r="BC40" s="55"/>
      <c r="BD40" s="55"/>
      <c r="BE40" s="55"/>
      <c r="BF40" s="55"/>
      <c r="BG40" s="55"/>
      <c r="BH40" s="55"/>
      <c r="BI40" s="55"/>
      <c r="BJ40" s="55"/>
      <c r="BK40" s="55"/>
      <c r="BL40" s="55"/>
    </row>
    <row r="41" spans="1:79" ht="15" x14ac:dyDescent="0.2">
      <c r="A41" s="69" t="s">
        <v>28</v>
      </c>
      <c r="B41" s="69"/>
      <c r="C41" s="69"/>
      <c r="D41" s="69"/>
      <c r="E41" s="69"/>
      <c r="F41" s="69"/>
      <c r="G41" s="63" t="s">
        <v>25</v>
      </c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5"/>
    </row>
    <row r="42" spans="1:79" ht="15.75" hidden="1" x14ac:dyDescent="0.2">
      <c r="A42" s="50">
        <v>1</v>
      </c>
      <c r="B42" s="50"/>
      <c r="C42" s="50"/>
      <c r="D42" s="50"/>
      <c r="E42" s="50"/>
      <c r="F42" s="50"/>
      <c r="G42" s="63">
        <v>2</v>
      </c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4"/>
      <c r="AZ42" s="64"/>
      <c r="BA42" s="64"/>
      <c r="BB42" s="64"/>
      <c r="BC42" s="64"/>
      <c r="BD42" s="64"/>
      <c r="BE42" s="64"/>
      <c r="BF42" s="64"/>
      <c r="BG42" s="64"/>
      <c r="BH42" s="64"/>
      <c r="BI42" s="64"/>
      <c r="BJ42" s="64"/>
      <c r="BK42" s="64"/>
      <c r="BL42" s="65"/>
    </row>
    <row r="43" spans="1:79" ht="10.5" hidden="1" customHeight="1" x14ac:dyDescent="0.2">
      <c r="A43" s="54" t="s">
        <v>6</v>
      </c>
      <c r="B43" s="54"/>
      <c r="C43" s="54"/>
      <c r="D43" s="54"/>
      <c r="E43" s="54"/>
      <c r="F43" s="54"/>
      <c r="G43" s="66" t="s">
        <v>7</v>
      </c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7"/>
      <c r="AV43" s="67"/>
      <c r="AW43" s="67"/>
      <c r="AX43" s="67"/>
      <c r="AY43" s="67"/>
      <c r="AZ43" s="67"/>
      <c r="BA43" s="67"/>
      <c r="BB43" s="67"/>
      <c r="BC43" s="67"/>
      <c r="BD43" s="67"/>
      <c r="BE43" s="67"/>
      <c r="BF43" s="67"/>
      <c r="BG43" s="67"/>
      <c r="BH43" s="67"/>
      <c r="BI43" s="67"/>
      <c r="BJ43" s="67"/>
      <c r="BK43" s="67"/>
      <c r="BL43" s="68"/>
      <c r="CA43" s="1" t="s">
        <v>11</v>
      </c>
    </row>
    <row r="44" spans="1:79" ht="12.75" customHeight="1" x14ac:dyDescent="0.2">
      <c r="A44" s="54">
        <v>1</v>
      </c>
      <c r="B44" s="54"/>
      <c r="C44" s="54"/>
      <c r="D44" s="54"/>
      <c r="E44" s="54"/>
      <c r="F44" s="54"/>
      <c r="G44" s="58" t="s">
        <v>68</v>
      </c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59"/>
      <c r="BB44" s="59"/>
      <c r="BC44" s="59"/>
      <c r="BD44" s="59"/>
      <c r="BE44" s="59"/>
      <c r="BF44" s="59"/>
      <c r="BG44" s="59"/>
      <c r="BH44" s="59"/>
      <c r="BI44" s="59"/>
      <c r="BJ44" s="59"/>
      <c r="BK44" s="59"/>
      <c r="BL44" s="60"/>
      <c r="CA44" s="1" t="s">
        <v>12</v>
      </c>
    </row>
    <row r="45" spans="1:79" ht="12.75" customHeight="1" x14ac:dyDescent="0.2">
      <c r="A45" s="54">
        <v>2</v>
      </c>
      <c r="B45" s="54"/>
      <c r="C45" s="54"/>
      <c r="D45" s="54"/>
      <c r="E45" s="54"/>
      <c r="F45" s="54"/>
      <c r="G45" s="58" t="s">
        <v>69</v>
      </c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59"/>
      <c r="BB45" s="59"/>
      <c r="BC45" s="59"/>
      <c r="BD45" s="59"/>
      <c r="BE45" s="59"/>
      <c r="BF45" s="59"/>
      <c r="BG45" s="59"/>
      <c r="BH45" s="59"/>
      <c r="BI45" s="59"/>
      <c r="BJ45" s="59"/>
      <c r="BK45" s="59"/>
      <c r="BL45" s="60"/>
    </row>
    <row r="46" spans="1:79" ht="12.75" customHeight="1" x14ac:dyDescent="0.2">
      <c r="A46" s="54">
        <v>3</v>
      </c>
      <c r="B46" s="54"/>
      <c r="C46" s="54"/>
      <c r="D46" s="54"/>
      <c r="E46" s="54"/>
      <c r="F46" s="54"/>
      <c r="G46" s="58" t="s">
        <v>70</v>
      </c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60"/>
    </row>
    <row r="47" spans="1:79" ht="25.5" customHeight="1" x14ac:dyDescent="0.2">
      <c r="A47" s="54">
        <v>4</v>
      </c>
      <c r="B47" s="54"/>
      <c r="C47" s="54"/>
      <c r="D47" s="54"/>
      <c r="E47" s="54"/>
      <c r="F47" s="54"/>
      <c r="G47" s="58" t="s">
        <v>71</v>
      </c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59"/>
      <c r="AY47" s="59"/>
      <c r="AZ47" s="59"/>
      <c r="BA47" s="59"/>
      <c r="BB47" s="59"/>
      <c r="BC47" s="59"/>
      <c r="BD47" s="59"/>
      <c r="BE47" s="59"/>
      <c r="BF47" s="59"/>
      <c r="BG47" s="59"/>
      <c r="BH47" s="59"/>
      <c r="BI47" s="59"/>
      <c r="BJ47" s="59"/>
      <c r="BK47" s="59"/>
      <c r="BL47" s="60"/>
    </row>
    <row r="48" spans="1:79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</row>
    <row r="49" spans="1:79" ht="15.75" customHeight="1" x14ac:dyDescent="0.2">
      <c r="A49" s="55" t="s">
        <v>41</v>
      </c>
      <c r="B49" s="55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55"/>
      <c r="AO49" s="55"/>
      <c r="AP49" s="55"/>
      <c r="AQ49" s="55"/>
      <c r="AR49" s="55"/>
      <c r="AS49" s="55"/>
      <c r="AT49" s="55"/>
      <c r="AU49" s="55"/>
      <c r="AV49" s="55"/>
      <c r="AW49" s="55"/>
      <c r="AX49" s="55"/>
      <c r="AY49" s="55"/>
      <c r="AZ49" s="55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</row>
    <row r="50" spans="1:79" ht="15" customHeight="1" x14ac:dyDescent="0.2">
      <c r="A50" s="97" t="s">
        <v>131</v>
      </c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7"/>
      <c r="AM50" s="97"/>
      <c r="AN50" s="97"/>
      <c r="AO50" s="97"/>
      <c r="AP50" s="97"/>
      <c r="AQ50" s="97"/>
      <c r="AR50" s="97"/>
      <c r="AS50" s="97"/>
      <c r="AT50" s="97"/>
      <c r="AU50" s="97"/>
      <c r="AV50" s="97"/>
      <c r="AW50" s="97"/>
      <c r="AX50" s="97"/>
      <c r="AY50" s="97"/>
      <c r="AZ50" s="97"/>
      <c r="BA50" s="22"/>
      <c r="BB50" s="22"/>
      <c r="BC50" s="22"/>
      <c r="BD50" s="22"/>
      <c r="BE50" s="22"/>
      <c r="BF50" s="22"/>
      <c r="BG50" s="22"/>
      <c r="BH50" s="22"/>
      <c r="BI50" s="6"/>
      <c r="BJ50" s="6"/>
      <c r="BK50" s="6"/>
      <c r="BL50" s="6"/>
    </row>
    <row r="51" spans="1:79" ht="15.95" customHeight="1" x14ac:dyDescent="0.2">
      <c r="A51" s="50" t="s">
        <v>28</v>
      </c>
      <c r="B51" s="50"/>
      <c r="C51" s="50"/>
      <c r="D51" s="72" t="s">
        <v>26</v>
      </c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4"/>
      <c r="AC51" s="50" t="s">
        <v>29</v>
      </c>
      <c r="AD51" s="50"/>
      <c r="AE51" s="50"/>
      <c r="AF51" s="50"/>
      <c r="AG51" s="50"/>
      <c r="AH51" s="50"/>
      <c r="AI51" s="50"/>
      <c r="AJ51" s="50"/>
      <c r="AK51" s="50" t="s">
        <v>30</v>
      </c>
      <c r="AL51" s="50"/>
      <c r="AM51" s="50"/>
      <c r="AN51" s="50"/>
      <c r="AO51" s="50"/>
      <c r="AP51" s="50"/>
      <c r="AQ51" s="50"/>
      <c r="AR51" s="50"/>
      <c r="AS51" s="50" t="s">
        <v>27</v>
      </c>
      <c r="AT51" s="50"/>
      <c r="AU51" s="50"/>
      <c r="AV51" s="50"/>
      <c r="AW51" s="50"/>
      <c r="AX51" s="50"/>
      <c r="AY51" s="50"/>
      <c r="AZ51" s="50"/>
      <c r="BA51" s="18"/>
      <c r="BB51" s="18"/>
      <c r="BC51" s="18"/>
      <c r="BD51" s="18"/>
      <c r="BE51" s="18"/>
      <c r="BF51" s="18"/>
      <c r="BG51" s="18"/>
      <c r="BH51" s="18"/>
    </row>
    <row r="52" spans="1:79" ht="15.75" x14ac:dyDescent="0.2">
      <c r="A52" s="50"/>
      <c r="B52" s="50"/>
      <c r="C52" s="50"/>
      <c r="D52" s="75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7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  <c r="AN52" s="50"/>
      <c r="AO52" s="50"/>
      <c r="AP52" s="50"/>
      <c r="AQ52" s="50"/>
      <c r="AR52" s="50"/>
      <c r="AS52" s="50"/>
      <c r="AT52" s="50"/>
      <c r="AU52" s="50"/>
      <c r="AV52" s="50"/>
      <c r="AW52" s="50"/>
      <c r="AX52" s="50"/>
      <c r="AY52" s="50"/>
      <c r="AZ52" s="50"/>
      <c r="BA52" s="18"/>
      <c r="BB52" s="18"/>
      <c r="BC52" s="18"/>
      <c r="BD52" s="18"/>
      <c r="BE52" s="18"/>
      <c r="BF52" s="18"/>
      <c r="BG52" s="18"/>
      <c r="BH52" s="18"/>
    </row>
    <row r="53" spans="1:79" ht="15.75" x14ac:dyDescent="0.2">
      <c r="A53" s="50">
        <v>1</v>
      </c>
      <c r="B53" s="50"/>
      <c r="C53" s="50"/>
      <c r="D53" s="51">
        <v>2</v>
      </c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3"/>
      <c r="AC53" s="50">
        <v>3</v>
      </c>
      <c r="AD53" s="50"/>
      <c r="AE53" s="50"/>
      <c r="AF53" s="50"/>
      <c r="AG53" s="50"/>
      <c r="AH53" s="50"/>
      <c r="AI53" s="50"/>
      <c r="AJ53" s="50"/>
      <c r="AK53" s="50">
        <v>4</v>
      </c>
      <c r="AL53" s="50"/>
      <c r="AM53" s="50"/>
      <c r="AN53" s="50"/>
      <c r="AO53" s="50"/>
      <c r="AP53" s="50"/>
      <c r="AQ53" s="50"/>
      <c r="AR53" s="50"/>
      <c r="AS53" s="50">
        <v>5</v>
      </c>
      <c r="AT53" s="50"/>
      <c r="AU53" s="50"/>
      <c r="AV53" s="50"/>
      <c r="AW53" s="50"/>
      <c r="AX53" s="50"/>
      <c r="AY53" s="50"/>
      <c r="AZ53" s="50"/>
      <c r="BA53" s="18"/>
      <c r="BB53" s="18"/>
      <c r="BC53" s="18"/>
      <c r="BD53" s="18"/>
      <c r="BE53" s="18"/>
      <c r="BF53" s="18"/>
      <c r="BG53" s="18"/>
      <c r="BH53" s="18"/>
    </row>
    <row r="54" spans="1:79" s="4" customFormat="1" ht="12.75" hidden="1" customHeight="1" x14ac:dyDescent="0.2">
      <c r="A54" s="54" t="s">
        <v>6</v>
      </c>
      <c r="B54" s="54"/>
      <c r="C54" s="54"/>
      <c r="D54" s="78" t="s">
        <v>7</v>
      </c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79"/>
      <c r="AB54" s="80"/>
      <c r="AC54" s="81" t="s">
        <v>8</v>
      </c>
      <c r="AD54" s="81"/>
      <c r="AE54" s="81"/>
      <c r="AF54" s="81"/>
      <c r="AG54" s="81"/>
      <c r="AH54" s="81"/>
      <c r="AI54" s="81"/>
      <c r="AJ54" s="81"/>
      <c r="AK54" s="81" t="s">
        <v>9</v>
      </c>
      <c r="AL54" s="81"/>
      <c r="AM54" s="81"/>
      <c r="AN54" s="81"/>
      <c r="AO54" s="81"/>
      <c r="AP54" s="81"/>
      <c r="AQ54" s="81"/>
      <c r="AR54" s="81"/>
      <c r="AS54" s="98" t="s">
        <v>10</v>
      </c>
      <c r="AT54" s="81"/>
      <c r="AU54" s="81"/>
      <c r="AV54" s="81"/>
      <c r="AW54" s="81"/>
      <c r="AX54" s="81"/>
      <c r="AY54" s="81"/>
      <c r="AZ54" s="81"/>
      <c r="BA54" s="19"/>
      <c r="BB54" s="20"/>
      <c r="BC54" s="20"/>
      <c r="BD54" s="20"/>
      <c r="BE54" s="20"/>
      <c r="BF54" s="20"/>
      <c r="BG54" s="20"/>
      <c r="BH54" s="20"/>
      <c r="CA54" s="4" t="s">
        <v>13</v>
      </c>
    </row>
    <row r="55" spans="1:79" ht="25.5" customHeight="1" x14ac:dyDescent="0.2">
      <c r="A55" s="54">
        <v>1</v>
      </c>
      <c r="B55" s="54"/>
      <c r="C55" s="54"/>
      <c r="D55" s="58" t="s">
        <v>72</v>
      </c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60"/>
      <c r="AC55" s="70">
        <v>928000</v>
      </c>
      <c r="AD55" s="70"/>
      <c r="AE55" s="70"/>
      <c r="AF55" s="70"/>
      <c r="AG55" s="70"/>
      <c r="AH55" s="70"/>
      <c r="AI55" s="70"/>
      <c r="AJ55" s="70"/>
      <c r="AK55" s="70">
        <v>17000</v>
      </c>
      <c r="AL55" s="70"/>
      <c r="AM55" s="70"/>
      <c r="AN55" s="70"/>
      <c r="AO55" s="70"/>
      <c r="AP55" s="70"/>
      <c r="AQ55" s="70"/>
      <c r="AR55" s="70"/>
      <c r="AS55" s="70">
        <f>AC55+AK55</f>
        <v>945000</v>
      </c>
      <c r="AT55" s="70"/>
      <c r="AU55" s="70"/>
      <c r="AV55" s="70"/>
      <c r="AW55" s="70"/>
      <c r="AX55" s="70"/>
      <c r="AY55" s="70"/>
      <c r="AZ55" s="70"/>
      <c r="BA55" s="21"/>
      <c r="BB55" s="21"/>
      <c r="BC55" s="21"/>
      <c r="BD55" s="21"/>
      <c r="BE55" s="21"/>
      <c r="BF55" s="21"/>
      <c r="BG55" s="21"/>
      <c r="BH55" s="21"/>
      <c r="CA55" s="1" t="s">
        <v>14</v>
      </c>
    </row>
    <row r="56" spans="1:79" ht="12.75" customHeight="1" x14ac:dyDescent="0.2">
      <c r="A56" s="54">
        <v>2</v>
      </c>
      <c r="B56" s="54"/>
      <c r="C56" s="54"/>
      <c r="D56" s="58" t="s">
        <v>73</v>
      </c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60"/>
      <c r="AC56" s="70">
        <v>61000</v>
      </c>
      <c r="AD56" s="70"/>
      <c r="AE56" s="70"/>
      <c r="AF56" s="70"/>
      <c r="AG56" s="70"/>
      <c r="AH56" s="70"/>
      <c r="AI56" s="70"/>
      <c r="AJ56" s="70"/>
      <c r="AK56" s="70">
        <v>0</v>
      </c>
      <c r="AL56" s="70"/>
      <c r="AM56" s="70"/>
      <c r="AN56" s="70"/>
      <c r="AO56" s="70"/>
      <c r="AP56" s="70"/>
      <c r="AQ56" s="70"/>
      <c r="AR56" s="70"/>
      <c r="AS56" s="70">
        <f>AC56+AK56</f>
        <v>61000</v>
      </c>
      <c r="AT56" s="70"/>
      <c r="AU56" s="70"/>
      <c r="AV56" s="70"/>
      <c r="AW56" s="70"/>
      <c r="AX56" s="70"/>
      <c r="AY56" s="70"/>
      <c r="AZ56" s="70"/>
      <c r="BA56" s="21"/>
      <c r="BB56" s="21"/>
      <c r="BC56" s="21"/>
      <c r="BD56" s="21"/>
      <c r="BE56" s="21"/>
      <c r="BF56" s="21"/>
      <c r="BG56" s="21"/>
      <c r="BH56" s="21"/>
    </row>
    <row r="57" spans="1:79" ht="25.5" customHeight="1" x14ac:dyDescent="0.2">
      <c r="A57" s="54">
        <v>3</v>
      </c>
      <c r="B57" s="54"/>
      <c r="C57" s="54"/>
      <c r="D57" s="58" t="s">
        <v>74</v>
      </c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60"/>
      <c r="AC57" s="70">
        <v>400000</v>
      </c>
      <c r="AD57" s="70"/>
      <c r="AE57" s="70"/>
      <c r="AF57" s="70"/>
      <c r="AG57" s="70"/>
      <c r="AH57" s="70"/>
      <c r="AI57" s="70"/>
      <c r="AJ57" s="70"/>
      <c r="AK57" s="70">
        <v>0</v>
      </c>
      <c r="AL57" s="70"/>
      <c r="AM57" s="70"/>
      <c r="AN57" s="70"/>
      <c r="AO57" s="70"/>
      <c r="AP57" s="70"/>
      <c r="AQ57" s="70"/>
      <c r="AR57" s="70"/>
      <c r="AS57" s="70">
        <f>AC57+AK57</f>
        <v>400000</v>
      </c>
      <c r="AT57" s="70"/>
      <c r="AU57" s="70"/>
      <c r="AV57" s="70"/>
      <c r="AW57" s="70"/>
      <c r="AX57" s="70"/>
      <c r="AY57" s="70"/>
      <c r="AZ57" s="70"/>
      <c r="BA57" s="21"/>
      <c r="BB57" s="21"/>
      <c r="BC57" s="21"/>
      <c r="BD57" s="21"/>
      <c r="BE57" s="21"/>
      <c r="BF57" s="21"/>
      <c r="BG57" s="21"/>
      <c r="BH57" s="21"/>
    </row>
    <row r="58" spans="1:79" ht="38.25" customHeight="1" x14ac:dyDescent="0.2">
      <c r="A58" s="54">
        <v>4</v>
      </c>
      <c r="B58" s="54"/>
      <c r="C58" s="54"/>
      <c r="D58" s="58" t="s">
        <v>75</v>
      </c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60"/>
      <c r="AC58" s="70">
        <v>49500</v>
      </c>
      <c r="AD58" s="70"/>
      <c r="AE58" s="70"/>
      <c r="AF58" s="70"/>
      <c r="AG58" s="70"/>
      <c r="AH58" s="70"/>
      <c r="AI58" s="70"/>
      <c r="AJ58" s="70"/>
      <c r="AK58" s="70">
        <v>0</v>
      </c>
      <c r="AL58" s="70"/>
      <c r="AM58" s="70"/>
      <c r="AN58" s="70"/>
      <c r="AO58" s="70"/>
      <c r="AP58" s="70"/>
      <c r="AQ58" s="70"/>
      <c r="AR58" s="70"/>
      <c r="AS58" s="70">
        <f>AC58+AK58</f>
        <v>49500</v>
      </c>
      <c r="AT58" s="70"/>
      <c r="AU58" s="70"/>
      <c r="AV58" s="70"/>
      <c r="AW58" s="70"/>
      <c r="AX58" s="70"/>
      <c r="AY58" s="70"/>
      <c r="AZ58" s="70"/>
      <c r="BA58" s="21"/>
      <c r="BB58" s="21"/>
      <c r="BC58" s="21"/>
      <c r="BD58" s="21"/>
      <c r="BE58" s="21"/>
      <c r="BF58" s="21"/>
      <c r="BG58" s="21"/>
      <c r="BH58" s="21"/>
    </row>
    <row r="59" spans="1:79" s="4" customFormat="1" x14ac:dyDescent="0.2">
      <c r="A59" s="57"/>
      <c r="B59" s="57"/>
      <c r="C59" s="57"/>
      <c r="D59" s="111" t="s">
        <v>76</v>
      </c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  <c r="R59" s="112"/>
      <c r="S59" s="112"/>
      <c r="T59" s="112"/>
      <c r="U59" s="112"/>
      <c r="V59" s="112"/>
      <c r="W59" s="112"/>
      <c r="X59" s="112"/>
      <c r="Y59" s="112"/>
      <c r="Z59" s="112"/>
      <c r="AA59" s="112"/>
      <c r="AB59" s="113"/>
      <c r="AC59" s="89">
        <v>1438500</v>
      </c>
      <c r="AD59" s="89"/>
      <c r="AE59" s="89"/>
      <c r="AF59" s="89"/>
      <c r="AG59" s="89"/>
      <c r="AH59" s="89"/>
      <c r="AI59" s="89"/>
      <c r="AJ59" s="89"/>
      <c r="AK59" s="89">
        <v>17000</v>
      </c>
      <c r="AL59" s="89"/>
      <c r="AM59" s="89"/>
      <c r="AN59" s="89"/>
      <c r="AO59" s="89"/>
      <c r="AP59" s="89"/>
      <c r="AQ59" s="89"/>
      <c r="AR59" s="89"/>
      <c r="AS59" s="89">
        <f>AC59+AK59</f>
        <v>1455500</v>
      </c>
      <c r="AT59" s="89"/>
      <c r="AU59" s="89"/>
      <c r="AV59" s="89"/>
      <c r="AW59" s="89"/>
      <c r="AX59" s="89"/>
      <c r="AY59" s="89"/>
      <c r="AZ59" s="89"/>
      <c r="BA59" s="38"/>
      <c r="BB59" s="38"/>
      <c r="BC59" s="38"/>
      <c r="BD59" s="38"/>
      <c r="BE59" s="38"/>
      <c r="BF59" s="38"/>
      <c r="BG59" s="38"/>
      <c r="BH59" s="38"/>
    </row>
    <row r="61" spans="1:79" ht="15.75" customHeight="1" x14ac:dyDescent="0.2">
      <c r="A61" s="91" t="s">
        <v>42</v>
      </c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  <c r="T61" s="91"/>
      <c r="U61" s="91"/>
      <c r="V61" s="91"/>
      <c r="W61" s="91"/>
      <c r="X61" s="91"/>
      <c r="Y61" s="91"/>
      <c r="Z61" s="91"/>
      <c r="AA61" s="91"/>
      <c r="AB61" s="91"/>
      <c r="AC61" s="91"/>
      <c r="AD61" s="91"/>
      <c r="AE61" s="91"/>
      <c r="AF61" s="91"/>
      <c r="AG61" s="91"/>
      <c r="AH61" s="91"/>
      <c r="AI61" s="91"/>
      <c r="AJ61" s="91"/>
      <c r="AK61" s="91"/>
      <c r="AL61" s="91"/>
      <c r="AM61" s="91"/>
      <c r="AN61" s="91"/>
      <c r="AO61" s="91"/>
      <c r="AP61" s="91"/>
      <c r="AQ61" s="91"/>
      <c r="AR61" s="91"/>
      <c r="AS61" s="91"/>
      <c r="AT61" s="91"/>
      <c r="AU61" s="91"/>
      <c r="AV61" s="91"/>
      <c r="AW61" s="91"/>
      <c r="AX61" s="91"/>
      <c r="AY61" s="91"/>
      <c r="AZ61" s="91"/>
      <c r="BA61" s="91"/>
      <c r="BB61" s="91"/>
      <c r="BC61" s="91"/>
      <c r="BD61" s="91"/>
      <c r="BE61" s="91"/>
      <c r="BF61" s="91"/>
      <c r="BG61" s="91"/>
      <c r="BH61" s="91"/>
      <c r="BI61" s="91"/>
      <c r="BJ61" s="91"/>
      <c r="BK61" s="91"/>
      <c r="BL61" s="91"/>
    </row>
    <row r="62" spans="1:79" ht="15" customHeight="1" x14ac:dyDescent="0.2">
      <c r="A62" s="97" t="s">
        <v>131</v>
      </c>
      <c r="B62" s="97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  <c r="AJ62" s="97"/>
      <c r="AK62" s="97"/>
      <c r="AL62" s="97"/>
      <c r="AM62" s="97"/>
      <c r="AN62" s="97"/>
      <c r="AO62" s="97"/>
      <c r="AP62" s="97"/>
      <c r="AQ62" s="97"/>
      <c r="AR62" s="97"/>
      <c r="AS62" s="97"/>
      <c r="AT62" s="97"/>
      <c r="AU62" s="97"/>
      <c r="AV62" s="97"/>
      <c r="AW62" s="97"/>
      <c r="AX62" s="97"/>
      <c r="AY62" s="97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</row>
    <row r="63" spans="1:79" ht="15.95" customHeight="1" x14ac:dyDescent="0.2">
      <c r="A63" s="50" t="s">
        <v>28</v>
      </c>
      <c r="B63" s="50"/>
      <c r="C63" s="50"/>
      <c r="D63" s="72" t="s">
        <v>34</v>
      </c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4"/>
      <c r="AB63" s="50" t="s">
        <v>29</v>
      </c>
      <c r="AC63" s="50"/>
      <c r="AD63" s="50"/>
      <c r="AE63" s="50"/>
      <c r="AF63" s="50"/>
      <c r="AG63" s="50"/>
      <c r="AH63" s="50"/>
      <c r="AI63" s="50"/>
      <c r="AJ63" s="50" t="s">
        <v>30</v>
      </c>
      <c r="AK63" s="50"/>
      <c r="AL63" s="50"/>
      <c r="AM63" s="50"/>
      <c r="AN63" s="50"/>
      <c r="AO63" s="50"/>
      <c r="AP63" s="50"/>
      <c r="AQ63" s="50"/>
      <c r="AR63" s="50" t="s">
        <v>27</v>
      </c>
      <c r="AS63" s="50"/>
      <c r="AT63" s="50"/>
      <c r="AU63" s="50"/>
      <c r="AV63" s="50"/>
      <c r="AW63" s="50"/>
      <c r="AX63" s="50"/>
      <c r="AY63" s="50"/>
    </row>
    <row r="64" spans="1:79" x14ac:dyDescent="0.2">
      <c r="A64" s="50"/>
      <c r="B64" s="50"/>
      <c r="C64" s="50"/>
      <c r="D64" s="75"/>
      <c r="E64" s="76"/>
      <c r="F64" s="76"/>
      <c r="G64" s="76"/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6"/>
      <c r="Z64" s="76"/>
      <c r="AA64" s="77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50"/>
      <c r="AN64" s="50"/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</row>
    <row r="65" spans="1:79" ht="15.75" customHeight="1" x14ac:dyDescent="0.2">
      <c r="A65" s="50">
        <v>1</v>
      </c>
      <c r="B65" s="50"/>
      <c r="C65" s="50"/>
      <c r="D65" s="51">
        <v>2</v>
      </c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3"/>
      <c r="AB65" s="50">
        <v>3</v>
      </c>
      <c r="AC65" s="50"/>
      <c r="AD65" s="50"/>
      <c r="AE65" s="50"/>
      <c r="AF65" s="50"/>
      <c r="AG65" s="50"/>
      <c r="AH65" s="50"/>
      <c r="AI65" s="50"/>
      <c r="AJ65" s="50">
        <v>4</v>
      </c>
      <c r="AK65" s="50"/>
      <c r="AL65" s="50"/>
      <c r="AM65" s="50"/>
      <c r="AN65" s="50"/>
      <c r="AO65" s="50"/>
      <c r="AP65" s="50"/>
      <c r="AQ65" s="50"/>
      <c r="AR65" s="50">
        <v>5</v>
      </c>
      <c r="AS65" s="50"/>
      <c r="AT65" s="50"/>
      <c r="AU65" s="50"/>
      <c r="AV65" s="50"/>
      <c r="AW65" s="50"/>
      <c r="AX65" s="50"/>
      <c r="AY65" s="50"/>
    </row>
    <row r="66" spans="1:79" ht="12.75" hidden="1" customHeight="1" x14ac:dyDescent="0.2">
      <c r="A66" s="54" t="s">
        <v>6</v>
      </c>
      <c r="B66" s="54"/>
      <c r="C66" s="54"/>
      <c r="D66" s="66" t="s">
        <v>7</v>
      </c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8"/>
      <c r="AB66" s="81" t="s">
        <v>8</v>
      </c>
      <c r="AC66" s="81"/>
      <c r="AD66" s="81"/>
      <c r="AE66" s="81"/>
      <c r="AF66" s="81"/>
      <c r="AG66" s="81"/>
      <c r="AH66" s="81"/>
      <c r="AI66" s="81"/>
      <c r="AJ66" s="81" t="s">
        <v>9</v>
      </c>
      <c r="AK66" s="81"/>
      <c r="AL66" s="81"/>
      <c r="AM66" s="81"/>
      <c r="AN66" s="81"/>
      <c r="AO66" s="81"/>
      <c r="AP66" s="81"/>
      <c r="AQ66" s="81"/>
      <c r="AR66" s="81" t="s">
        <v>10</v>
      </c>
      <c r="AS66" s="81"/>
      <c r="AT66" s="81"/>
      <c r="AU66" s="81"/>
      <c r="AV66" s="81"/>
      <c r="AW66" s="81"/>
      <c r="AX66" s="81"/>
      <c r="AY66" s="81"/>
      <c r="CA66" s="1" t="s">
        <v>15</v>
      </c>
    </row>
    <row r="67" spans="1:79" ht="25.5" customHeight="1" x14ac:dyDescent="0.2">
      <c r="A67" s="54">
        <v>1</v>
      </c>
      <c r="B67" s="54"/>
      <c r="C67" s="54"/>
      <c r="D67" s="58" t="s">
        <v>77</v>
      </c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  <c r="AA67" s="60"/>
      <c r="AB67" s="70">
        <v>49500</v>
      </c>
      <c r="AC67" s="70"/>
      <c r="AD67" s="70"/>
      <c r="AE67" s="70"/>
      <c r="AF67" s="70"/>
      <c r="AG67" s="70"/>
      <c r="AH67" s="70"/>
      <c r="AI67" s="70"/>
      <c r="AJ67" s="70">
        <v>0</v>
      </c>
      <c r="AK67" s="70"/>
      <c r="AL67" s="70"/>
      <c r="AM67" s="70"/>
      <c r="AN67" s="70"/>
      <c r="AO67" s="70"/>
      <c r="AP67" s="70"/>
      <c r="AQ67" s="70"/>
      <c r="AR67" s="70">
        <f>AB67+AJ67</f>
        <v>49500</v>
      </c>
      <c r="AS67" s="70"/>
      <c r="AT67" s="70"/>
      <c r="AU67" s="70"/>
      <c r="AV67" s="70"/>
      <c r="AW67" s="70"/>
      <c r="AX67" s="70"/>
      <c r="AY67" s="70"/>
      <c r="CA67" s="1" t="s">
        <v>16</v>
      </c>
    </row>
    <row r="68" spans="1:79" ht="12.75" customHeight="1" x14ac:dyDescent="0.2">
      <c r="A68" s="54">
        <v>2</v>
      </c>
      <c r="B68" s="54"/>
      <c r="C68" s="54"/>
      <c r="D68" s="58" t="s">
        <v>78</v>
      </c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59"/>
      <c r="Z68" s="59"/>
      <c r="AA68" s="60"/>
      <c r="AB68" s="70">
        <v>928000</v>
      </c>
      <c r="AC68" s="70"/>
      <c r="AD68" s="70"/>
      <c r="AE68" s="70"/>
      <c r="AF68" s="70"/>
      <c r="AG68" s="70"/>
      <c r="AH68" s="70"/>
      <c r="AI68" s="70"/>
      <c r="AJ68" s="70">
        <v>17000</v>
      </c>
      <c r="AK68" s="70"/>
      <c r="AL68" s="70"/>
      <c r="AM68" s="70"/>
      <c r="AN68" s="70"/>
      <c r="AO68" s="70"/>
      <c r="AP68" s="70"/>
      <c r="AQ68" s="70"/>
      <c r="AR68" s="70">
        <f>AB68+AJ68</f>
        <v>945000</v>
      </c>
      <c r="AS68" s="70"/>
      <c r="AT68" s="70"/>
      <c r="AU68" s="70"/>
      <c r="AV68" s="70"/>
      <c r="AW68" s="70"/>
      <c r="AX68" s="70"/>
      <c r="AY68" s="70"/>
    </row>
    <row r="69" spans="1:79" ht="12.75" customHeight="1" x14ac:dyDescent="0.2">
      <c r="A69" s="54">
        <v>3</v>
      </c>
      <c r="B69" s="54"/>
      <c r="C69" s="54"/>
      <c r="D69" s="58" t="s">
        <v>79</v>
      </c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59"/>
      <c r="Z69" s="59"/>
      <c r="AA69" s="60"/>
      <c r="AB69" s="70">
        <v>61000</v>
      </c>
      <c r="AC69" s="70"/>
      <c r="AD69" s="70"/>
      <c r="AE69" s="70"/>
      <c r="AF69" s="70"/>
      <c r="AG69" s="70"/>
      <c r="AH69" s="70"/>
      <c r="AI69" s="70"/>
      <c r="AJ69" s="70">
        <v>0</v>
      </c>
      <c r="AK69" s="70"/>
      <c r="AL69" s="70"/>
      <c r="AM69" s="70"/>
      <c r="AN69" s="70"/>
      <c r="AO69" s="70"/>
      <c r="AP69" s="70"/>
      <c r="AQ69" s="70"/>
      <c r="AR69" s="70">
        <f>AB69+AJ69</f>
        <v>61000</v>
      </c>
      <c r="AS69" s="70"/>
      <c r="AT69" s="70"/>
      <c r="AU69" s="70"/>
      <c r="AV69" s="70"/>
      <c r="AW69" s="70"/>
      <c r="AX69" s="70"/>
      <c r="AY69" s="70"/>
    </row>
    <row r="70" spans="1:79" ht="12.75" customHeight="1" x14ac:dyDescent="0.2">
      <c r="A70" s="54">
        <v>4</v>
      </c>
      <c r="B70" s="54"/>
      <c r="C70" s="54"/>
      <c r="D70" s="58" t="s">
        <v>80</v>
      </c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  <c r="Y70" s="59"/>
      <c r="Z70" s="59"/>
      <c r="AA70" s="60"/>
      <c r="AB70" s="70">
        <v>400000</v>
      </c>
      <c r="AC70" s="70"/>
      <c r="AD70" s="70"/>
      <c r="AE70" s="70"/>
      <c r="AF70" s="70"/>
      <c r="AG70" s="70"/>
      <c r="AH70" s="70"/>
      <c r="AI70" s="70"/>
      <c r="AJ70" s="70">
        <v>0</v>
      </c>
      <c r="AK70" s="70"/>
      <c r="AL70" s="70"/>
      <c r="AM70" s="70"/>
      <c r="AN70" s="70"/>
      <c r="AO70" s="70"/>
      <c r="AP70" s="70"/>
      <c r="AQ70" s="70"/>
      <c r="AR70" s="70">
        <f>AB70+AJ70</f>
        <v>400000</v>
      </c>
      <c r="AS70" s="70"/>
      <c r="AT70" s="70"/>
      <c r="AU70" s="70"/>
      <c r="AV70" s="70"/>
      <c r="AW70" s="70"/>
      <c r="AX70" s="70"/>
      <c r="AY70" s="70"/>
    </row>
    <row r="71" spans="1:79" s="4" customFormat="1" ht="12.75" customHeight="1" x14ac:dyDescent="0.2">
      <c r="A71" s="57"/>
      <c r="B71" s="57"/>
      <c r="C71" s="57"/>
      <c r="D71" s="111" t="s">
        <v>27</v>
      </c>
      <c r="E71" s="112"/>
      <c r="F71" s="112"/>
      <c r="G71" s="112"/>
      <c r="H71" s="112"/>
      <c r="I71" s="112"/>
      <c r="J71" s="112"/>
      <c r="K71" s="112"/>
      <c r="L71" s="112"/>
      <c r="M71" s="112"/>
      <c r="N71" s="112"/>
      <c r="O71" s="112"/>
      <c r="P71" s="112"/>
      <c r="Q71" s="112"/>
      <c r="R71" s="112"/>
      <c r="S71" s="112"/>
      <c r="T71" s="112"/>
      <c r="U71" s="112"/>
      <c r="V71" s="112"/>
      <c r="W71" s="112"/>
      <c r="X71" s="112"/>
      <c r="Y71" s="112"/>
      <c r="Z71" s="112"/>
      <c r="AA71" s="113"/>
      <c r="AB71" s="89">
        <v>1438500</v>
      </c>
      <c r="AC71" s="89"/>
      <c r="AD71" s="89"/>
      <c r="AE71" s="89"/>
      <c r="AF71" s="89"/>
      <c r="AG71" s="89"/>
      <c r="AH71" s="89"/>
      <c r="AI71" s="89"/>
      <c r="AJ71" s="89">
        <v>17000</v>
      </c>
      <c r="AK71" s="89"/>
      <c r="AL71" s="89"/>
      <c r="AM71" s="89"/>
      <c r="AN71" s="89"/>
      <c r="AO71" s="89"/>
      <c r="AP71" s="89"/>
      <c r="AQ71" s="89"/>
      <c r="AR71" s="89">
        <f>AB71+AJ71</f>
        <v>1455500</v>
      </c>
      <c r="AS71" s="89"/>
      <c r="AT71" s="89"/>
      <c r="AU71" s="89"/>
      <c r="AV71" s="89"/>
      <c r="AW71" s="89"/>
      <c r="AX71" s="89"/>
      <c r="AY71" s="89"/>
    </row>
    <row r="73" spans="1:79" ht="15.75" customHeight="1" x14ac:dyDescent="0.2">
      <c r="A73" s="55" t="s">
        <v>43</v>
      </c>
      <c r="B73" s="55"/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5"/>
      <c r="Z73" s="55"/>
      <c r="AA73" s="55"/>
      <c r="AB73" s="55"/>
      <c r="AC73" s="55"/>
      <c r="AD73" s="55"/>
      <c r="AE73" s="55"/>
      <c r="AF73" s="55"/>
      <c r="AG73" s="55"/>
      <c r="AH73" s="55"/>
      <c r="AI73" s="55"/>
      <c r="AJ73" s="55"/>
      <c r="AK73" s="55"/>
      <c r="AL73" s="55"/>
      <c r="AM73" s="55"/>
      <c r="AN73" s="55"/>
      <c r="AO73" s="55"/>
      <c r="AP73" s="55"/>
      <c r="AQ73" s="55"/>
      <c r="AR73" s="55"/>
      <c r="AS73" s="55"/>
      <c r="AT73" s="55"/>
      <c r="AU73" s="55"/>
      <c r="AV73" s="55"/>
      <c r="AW73" s="55"/>
      <c r="AX73" s="55"/>
      <c r="AY73" s="55"/>
      <c r="AZ73" s="55"/>
      <c r="BA73" s="55"/>
      <c r="BB73" s="55"/>
      <c r="BC73" s="55"/>
      <c r="BD73" s="55"/>
      <c r="BE73" s="55"/>
      <c r="BF73" s="55"/>
      <c r="BG73" s="55"/>
      <c r="BH73" s="55"/>
      <c r="BI73" s="55"/>
      <c r="BJ73" s="55"/>
      <c r="BK73" s="55"/>
      <c r="BL73" s="55"/>
    </row>
    <row r="74" spans="1:79" ht="15.75" x14ac:dyDescent="0.2">
      <c r="A74" s="50" t="s">
        <v>28</v>
      </c>
      <c r="B74" s="50"/>
      <c r="C74" s="50"/>
      <c r="D74" s="50"/>
      <c r="E74" s="50"/>
      <c r="F74" s="50"/>
      <c r="G74" s="51" t="s">
        <v>44</v>
      </c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3"/>
      <c r="Z74" s="50" t="s">
        <v>2</v>
      </c>
      <c r="AA74" s="50"/>
      <c r="AB74" s="50"/>
      <c r="AC74" s="50"/>
      <c r="AD74" s="50"/>
      <c r="AE74" s="50" t="s">
        <v>1</v>
      </c>
      <c r="AF74" s="50"/>
      <c r="AG74" s="50"/>
      <c r="AH74" s="50"/>
      <c r="AI74" s="50"/>
      <c r="AJ74" s="50"/>
      <c r="AK74" s="50"/>
      <c r="AL74" s="50"/>
      <c r="AM74" s="50"/>
      <c r="AN74" s="50"/>
      <c r="AO74" s="51" t="s">
        <v>29</v>
      </c>
      <c r="AP74" s="52"/>
      <c r="AQ74" s="52"/>
      <c r="AR74" s="52"/>
      <c r="AS74" s="52"/>
      <c r="AT74" s="52"/>
      <c r="AU74" s="52"/>
      <c r="AV74" s="53"/>
      <c r="AW74" s="51" t="s">
        <v>30</v>
      </c>
      <c r="AX74" s="52"/>
      <c r="AY74" s="52"/>
      <c r="AZ74" s="52"/>
      <c r="BA74" s="52"/>
      <c r="BB74" s="52"/>
      <c r="BC74" s="52"/>
      <c r="BD74" s="53"/>
      <c r="BE74" s="51" t="s">
        <v>27</v>
      </c>
      <c r="BF74" s="52"/>
      <c r="BG74" s="52"/>
      <c r="BH74" s="52"/>
      <c r="BI74" s="52"/>
      <c r="BJ74" s="52"/>
      <c r="BK74" s="52"/>
      <c r="BL74" s="53"/>
    </row>
    <row r="75" spans="1:79" ht="15.75" customHeight="1" x14ac:dyDescent="0.2">
      <c r="A75" s="50">
        <v>1</v>
      </c>
      <c r="B75" s="50"/>
      <c r="C75" s="50"/>
      <c r="D75" s="50"/>
      <c r="E75" s="50"/>
      <c r="F75" s="50"/>
      <c r="G75" s="51">
        <v>2</v>
      </c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3"/>
      <c r="Z75" s="50">
        <v>3</v>
      </c>
      <c r="AA75" s="50"/>
      <c r="AB75" s="50"/>
      <c r="AC75" s="50"/>
      <c r="AD75" s="50"/>
      <c r="AE75" s="50">
        <v>4</v>
      </c>
      <c r="AF75" s="50"/>
      <c r="AG75" s="50"/>
      <c r="AH75" s="50"/>
      <c r="AI75" s="50"/>
      <c r="AJ75" s="50"/>
      <c r="AK75" s="50"/>
      <c r="AL75" s="50"/>
      <c r="AM75" s="50"/>
      <c r="AN75" s="50"/>
      <c r="AO75" s="50">
        <v>5</v>
      </c>
      <c r="AP75" s="50"/>
      <c r="AQ75" s="50"/>
      <c r="AR75" s="50"/>
      <c r="AS75" s="50"/>
      <c r="AT75" s="50"/>
      <c r="AU75" s="50"/>
      <c r="AV75" s="50"/>
      <c r="AW75" s="50">
        <v>6</v>
      </c>
      <c r="AX75" s="50"/>
      <c r="AY75" s="50"/>
      <c r="AZ75" s="50"/>
      <c r="BA75" s="50"/>
      <c r="BB75" s="50"/>
      <c r="BC75" s="50"/>
      <c r="BD75" s="50"/>
      <c r="BE75" s="50">
        <v>7</v>
      </c>
      <c r="BF75" s="50"/>
      <c r="BG75" s="50"/>
      <c r="BH75" s="50"/>
      <c r="BI75" s="50"/>
      <c r="BJ75" s="50"/>
      <c r="BK75" s="50"/>
      <c r="BL75" s="50"/>
    </row>
    <row r="76" spans="1:79" ht="12.75" hidden="1" customHeight="1" x14ac:dyDescent="0.2">
      <c r="A76" s="54" t="s">
        <v>33</v>
      </c>
      <c r="B76" s="54"/>
      <c r="C76" s="54"/>
      <c r="D76" s="54"/>
      <c r="E76" s="54"/>
      <c r="F76" s="54"/>
      <c r="G76" s="66" t="s">
        <v>7</v>
      </c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67"/>
      <c r="W76" s="67"/>
      <c r="X76" s="67"/>
      <c r="Y76" s="68"/>
      <c r="Z76" s="54" t="s">
        <v>19</v>
      </c>
      <c r="AA76" s="54"/>
      <c r="AB76" s="54"/>
      <c r="AC76" s="54"/>
      <c r="AD76" s="54"/>
      <c r="AE76" s="88" t="s">
        <v>32</v>
      </c>
      <c r="AF76" s="88"/>
      <c r="AG76" s="88"/>
      <c r="AH76" s="88"/>
      <c r="AI76" s="88"/>
      <c r="AJ76" s="88"/>
      <c r="AK76" s="88"/>
      <c r="AL76" s="88"/>
      <c r="AM76" s="88"/>
      <c r="AN76" s="66"/>
      <c r="AO76" s="81" t="s">
        <v>8</v>
      </c>
      <c r="AP76" s="81"/>
      <c r="AQ76" s="81"/>
      <c r="AR76" s="81"/>
      <c r="AS76" s="81"/>
      <c r="AT76" s="81"/>
      <c r="AU76" s="81"/>
      <c r="AV76" s="81"/>
      <c r="AW76" s="81" t="s">
        <v>31</v>
      </c>
      <c r="AX76" s="81"/>
      <c r="AY76" s="81"/>
      <c r="AZ76" s="81"/>
      <c r="BA76" s="81"/>
      <c r="BB76" s="81"/>
      <c r="BC76" s="81"/>
      <c r="BD76" s="81"/>
      <c r="BE76" s="81" t="s">
        <v>10</v>
      </c>
      <c r="BF76" s="81"/>
      <c r="BG76" s="81"/>
      <c r="BH76" s="81"/>
      <c r="BI76" s="81"/>
      <c r="BJ76" s="81"/>
      <c r="BK76" s="81"/>
      <c r="BL76" s="81"/>
      <c r="CA76" s="1" t="s">
        <v>17</v>
      </c>
    </row>
    <row r="77" spans="1:79" s="4" customFormat="1" ht="12.75" customHeight="1" x14ac:dyDescent="0.2">
      <c r="A77" s="57">
        <v>0</v>
      </c>
      <c r="B77" s="57"/>
      <c r="C77" s="57"/>
      <c r="D77" s="57"/>
      <c r="E77" s="57"/>
      <c r="F77" s="57"/>
      <c r="G77" s="85" t="s">
        <v>81</v>
      </c>
      <c r="H77" s="86"/>
      <c r="I77" s="86"/>
      <c r="J77" s="86"/>
      <c r="K77" s="86"/>
      <c r="L77" s="86"/>
      <c r="M77" s="86"/>
      <c r="N77" s="86"/>
      <c r="O77" s="86"/>
      <c r="P77" s="86"/>
      <c r="Q77" s="86"/>
      <c r="R77" s="86"/>
      <c r="S77" s="86"/>
      <c r="T77" s="86"/>
      <c r="U77" s="86"/>
      <c r="V77" s="86"/>
      <c r="W77" s="86"/>
      <c r="X77" s="86"/>
      <c r="Y77" s="87"/>
      <c r="Z77" s="82"/>
      <c r="AA77" s="82"/>
      <c r="AB77" s="82"/>
      <c r="AC77" s="82"/>
      <c r="AD77" s="82"/>
      <c r="AE77" s="83"/>
      <c r="AF77" s="83"/>
      <c r="AG77" s="83"/>
      <c r="AH77" s="83"/>
      <c r="AI77" s="83"/>
      <c r="AJ77" s="83"/>
      <c r="AK77" s="83"/>
      <c r="AL77" s="83"/>
      <c r="AM77" s="83"/>
      <c r="AN77" s="84"/>
      <c r="AO77" s="89"/>
      <c r="AP77" s="89"/>
      <c r="AQ77" s="89"/>
      <c r="AR77" s="89"/>
      <c r="AS77" s="89"/>
      <c r="AT77" s="89"/>
      <c r="AU77" s="89"/>
      <c r="AV77" s="89"/>
      <c r="AW77" s="89"/>
      <c r="AX77" s="89"/>
      <c r="AY77" s="89"/>
      <c r="AZ77" s="89"/>
      <c r="BA77" s="89"/>
      <c r="BB77" s="89"/>
      <c r="BC77" s="89"/>
      <c r="BD77" s="89"/>
      <c r="BE77" s="89">
        <f t="shared" ref="BE77:BE94" si="0">AO77+AW77</f>
        <v>0</v>
      </c>
      <c r="BF77" s="89"/>
      <c r="BG77" s="89"/>
      <c r="BH77" s="89"/>
      <c r="BI77" s="89"/>
      <c r="BJ77" s="89"/>
      <c r="BK77" s="89"/>
      <c r="BL77" s="89"/>
      <c r="CA77" s="4" t="s">
        <v>18</v>
      </c>
    </row>
    <row r="78" spans="1:79" ht="12.75" customHeight="1" x14ac:dyDescent="0.2">
      <c r="A78" s="54">
        <v>1</v>
      </c>
      <c r="B78" s="54"/>
      <c r="C78" s="54"/>
      <c r="D78" s="54"/>
      <c r="E78" s="54"/>
      <c r="F78" s="54"/>
      <c r="G78" s="114" t="s">
        <v>82</v>
      </c>
      <c r="H78" s="115"/>
      <c r="I78" s="115"/>
      <c r="J78" s="115"/>
      <c r="K78" s="115"/>
      <c r="L78" s="115"/>
      <c r="M78" s="115"/>
      <c r="N78" s="115"/>
      <c r="O78" s="115"/>
      <c r="P78" s="115"/>
      <c r="Q78" s="115"/>
      <c r="R78" s="115"/>
      <c r="S78" s="115"/>
      <c r="T78" s="115"/>
      <c r="U78" s="115"/>
      <c r="V78" s="115"/>
      <c r="W78" s="115"/>
      <c r="X78" s="115"/>
      <c r="Y78" s="116"/>
      <c r="Z78" s="98" t="s">
        <v>83</v>
      </c>
      <c r="AA78" s="98"/>
      <c r="AB78" s="98"/>
      <c r="AC78" s="98"/>
      <c r="AD78" s="98"/>
      <c r="AE78" s="117" t="s">
        <v>84</v>
      </c>
      <c r="AF78" s="117"/>
      <c r="AG78" s="117"/>
      <c r="AH78" s="117"/>
      <c r="AI78" s="117"/>
      <c r="AJ78" s="117"/>
      <c r="AK78" s="117"/>
      <c r="AL78" s="117"/>
      <c r="AM78" s="117"/>
      <c r="AN78" s="118"/>
      <c r="AO78" s="70">
        <v>1</v>
      </c>
      <c r="AP78" s="70"/>
      <c r="AQ78" s="70"/>
      <c r="AR78" s="70"/>
      <c r="AS78" s="70"/>
      <c r="AT78" s="70"/>
      <c r="AU78" s="70"/>
      <c r="AV78" s="70"/>
      <c r="AW78" s="70">
        <v>0</v>
      </c>
      <c r="AX78" s="70"/>
      <c r="AY78" s="70"/>
      <c r="AZ78" s="70"/>
      <c r="BA78" s="70"/>
      <c r="BB78" s="70"/>
      <c r="BC78" s="70"/>
      <c r="BD78" s="70"/>
      <c r="BE78" s="70">
        <f t="shared" si="0"/>
        <v>1</v>
      </c>
      <c r="BF78" s="70"/>
      <c r="BG78" s="70"/>
      <c r="BH78" s="70"/>
      <c r="BI78" s="70"/>
      <c r="BJ78" s="70"/>
      <c r="BK78" s="70"/>
      <c r="BL78" s="70"/>
    </row>
    <row r="79" spans="1:79" ht="12.75" customHeight="1" x14ac:dyDescent="0.2">
      <c r="A79" s="54">
        <v>2</v>
      </c>
      <c r="B79" s="54"/>
      <c r="C79" s="54"/>
      <c r="D79" s="54"/>
      <c r="E79" s="54"/>
      <c r="F79" s="54"/>
      <c r="G79" s="114" t="s">
        <v>85</v>
      </c>
      <c r="H79" s="115"/>
      <c r="I79" s="115"/>
      <c r="J79" s="115"/>
      <c r="K79" s="115"/>
      <c r="L79" s="115"/>
      <c r="M79" s="115"/>
      <c r="N79" s="115"/>
      <c r="O79" s="115"/>
      <c r="P79" s="115"/>
      <c r="Q79" s="115"/>
      <c r="R79" s="115"/>
      <c r="S79" s="115"/>
      <c r="T79" s="115"/>
      <c r="U79" s="115"/>
      <c r="V79" s="115"/>
      <c r="W79" s="115"/>
      <c r="X79" s="115"/>
      <c r="Y79" s="116"/>
      <c r="Z79" s="98" t="s">
        <v>83</v>
      </c>
      <c r="AA79" s="98"/>
      <c r="AB79" s="98"/>
      <c r="AC79" s="98"/>
      <c r="AD79" s="98"/>
      <c r="AE79" s="117" t="s">
        <v>84</v>
      </c>
      <c r="AF79" s="117"/>
      <c r="AG79" s="117"/>
      <c r="AH79" s="117"/>
      <c r="AI79" s="117"/>
      <c r="AJ79" s="117"/>
      <c r="AK79" s="117"/>
      <c r="AL79" s="117"/>
      <c r="AM79" s="117"/>
      <c r="AN79" s="118"/>
      <c r="AO79" s="70">
        <v>1</v>
      </c>
      <c r="AP79" s="70"/>
      <c r="AQ79" s="70"/>
      <c r="AR79" s="70"/>
      <c r="AS79" s="70"/>
      <c r="AT79" s="70"/>
      <c r="AU79" s="70"/>
      <c r="AV79" s="70"/>
      <c r="AW79" s="70">
        <v>0</v>
      </c>
      <c r="AX79" s="70"/>
      <c r="AY79" s="70"/>
      <c r="AZ79" s="70"/>
      <c r="BA79" s="70"/>
      <c r="BB79" s="70"/>
      <c r="BC79" s="70"/>
      <c r="BD79" s="70"/>
      <c r="BE79" s="70">
        <f t="shared" si="0"/>
        <v>1</v>
      </c>
      <c r="BF79" s="70"/>
      <c r="BG79" s="70"/>
      <c r="BH79" s="70"/>
      <c r="BI79" s="70"/>
      <c r="BJ79" s="70"/>
      <c r="BK79" s="70"/>
      <c r="BL79" s="70"/>
    </row>
    <row r="80" spans="1:79" ht="25.5" customHeight="1" x14ac:dyDescent="0.2">
      <c r="A80" s="54">
        <v>3</v>
      </c>
      <c r="B80" s="54"/>
      <c r="C80" s="54"/>
      <c r="D80" s="54"/>
      <c r="E80" s="54"/>
      <c r="F80" s="54"/>
      <c r="G80" s="114" t="s">
        <v>86</v>
      </c>
      <c r="H80" s="115"/>
      <c r="I80" s="115"/>
      <c r="J80" s="115"/>
      <c r="K80" s="115"/>
      <c r="L80" s="115"/>
      <c r="M80" s="115"/>
      <c r="N80" s="115"/>
      <c r="O80" s="115"/>
      <c r="P80" s="115"/>
      <c r="Q80" s="115"/>
      <c r="R80" s="115"/>
      <c r="S80" s="115"/>
      <c r="T80" s="115"/>
      <c r="U80" s="115"/>
      <c r="V80" s="115"/>
      <c r="W80" s="115"/>
      <c r="X80" s="115"/>
      <c r="Y80" s="116"/>
      <c r="Z80" s="98" t="s">
        <v>83</v>
      </c>
      <c r="AA80" s="98"/>
      <c r="AB80" s="98"/>
      <c r="AC80" s="98"/>
      <c r="AD80" s="98"/>
      <c r="AE80" s="117" t="s">
        <v>84</v>
      </c>
      <c r="AF80" s="117"/>
      <c r="AG80" s="117"/>
      <c r="AH80" s="117"/>
      <c r="AI80" s="117"/>
      <c r="AJ80" s="117"/>
      <c r="AK80" s="117"/>
      <c r="AL80" s="117"/>
      <c r="AM80" s="117"/>
      <c r="AN80" s="118"/>
      <c r="AO80" s="70">
        <v>1</v>
      </c>
      <c r="AP80" s="70"/>
      <c r="AQ80" s="70"/>
      <c r="AR80" s="70"/>
      <c r="AS80" s="70"/>
      <c r="AT80" s="70"/>
      <c r="AU80" s="70"/>
      <c r="AV80" s="70"/>
      <c r="AW80" s="70">
        <v>0</v>
      </c>
      <c r="AX80" s="70"/>
      <c r="AY80" s="70"/>
      <c r="AZ80" s="70"/>
      <c r="BA80" s="70"/>
      <c r="BB80" s="70"/>
      <c r="BC80" s="70"/>
      <c r="BD80" s="70"/>
      <c r="BE80" s="70">
        <f t="shared" si="0"/>
        <v>1</v>
      </c>
      <c r="BF80" s="70"/>
      <c r="BG80" s="70"/>
      <c r="BH80" s="70"/>
      <c r="BI80" s="70"/>
      <c r="BJ80" s="70"/>
      <c r="BK80" s="70"/>
      <c r="BL80" s="70"/>
    </row>
    <row r="81" spans="1:64" ht="25.5" customHeight="1" x14ac:dyDescent="0.2">
      <c r="A81" s="54">
        <v>4</v>
      </c>
      <c r="B81" s="54"/>
      <c r="C81" s="54"/>
      <c r="D81" s="54"/>
      <c r="E81" s="54"/>
      <c r="F81" s="54"/>
      <c r="G81" s="114" t="s">
        <v>87</v>
      </c>
      <c r="H81" s="115"/>
      <c r="I81" s="115"/>
      <c r="J81" s="115"/>
      <c r="K81" s="115"/>
      <c r="L81" s="115"/>
      <c r="M81" s="115"/>
      <c r="N81" s="115"/>
      <c r="O81" s="115"/>
      <c r="P81" s="115"/>
      <c r="Q81" s="115"/>
      <c r="R81" s="115"/>
      <c r="S81" s="115"/>
      <c r="T81" s="115"/>
      <c r="U81" s="115"/>
      <c r="V81" s="115"/>
      <c r="W81" s="115"/>
      <c r="X81" s="115"/>
      <c r="Y81" s="116"/>
      <c r="Z81" s="98" t="s">
        <v>83</v>
      </c>
      <c r="AA81" s="98"/>
      <c r="AB81" s="98"/>
      <c r="AC81" s="98"/>
      <c r="AD81" s="98"/>
      <c r="AE81" s="117" t="s">
        <v>84</v>
      </c>
      <c r="AF81" s="117"/>
      <c r="AG81" s="117"/>
      <c r="AH81" s="117"/>
      <c r="AI81" s="117"/>
      <c r="AJ81" s="117"/>
      <c r="AK81" s="117"/>
      <c r="AL81" s="117"/>
      <c r="AM81" s="117"/>
      <c r="AN81" s="118"/>
      <c r="AO81" s="70">
        <v>1</v>
      </c>
      <c r="AP81" s="70"/>
      <c r="AQ81" s="70"/>
      <c r="AR81" s="70"/>
      <c r="AS81" s="70"/>
      <c r="AT81" s="70"/>
      <c r="AU81" s="70"/>
      <c r="AV81" s="70"/>
      <c r="AW81" s="70">
        <v>0</v>
      </c>
      <c r="AX81" s="70"/>
      <c r="AY81" s="70"/>
      <c r="AZ81" s="70"/>
      <c r="BA81" s="70"/>
      <c r="BB81" s="70"/>
      <c r="BC81" s="70"/>
      <c r="BD81" s="70"/>
      <c r="BE81" s="70">
        <f t="shared" si="0"/>
        <v>1</v>
      </c>
      <c r="BF81" s="70"/>
      <c r="BG81" s="70"/>
      <c r="BH81" s="70"/>
      <c r="BI81" s="70"/>
      <c r="BJ81" s="70"/>
      <c r="BK81" s="70"/>
      <c r="BL81" s="70"/>
    </row>
    <row r="82" spans="1:64" s="4" customFormat="1" ht="12.75" customHeight="1" x14ac:dyDescent="0.2">
      <c r="A82" s="57">
        <v>0</v>
      </c>
      <c r="B82" s="57"/>
      <c r="C82" s="57"/>
      <c r="D82" s="57"/>
      <c r="E82" s="57"/>
      <c r="F82" s="57"/>
      <c r="G82" s="119" t="s">
        <v>88</v>
      </c>
      <c r="H82" s="120"/>
      <c r="I82" s="120"/>
      <c r="J82" s="120"/>
      <c r="K82" s="120"/>
      <c r="L82" s="120"/>
      <c r="M82" s="120"/>
      <c r="N82" s="120"/>
      <c r="O82" s="120"/>
      <c r="P82" s="120"/>
      <c r="Q82" s="120"/>
      <c r="R82" s="120"/>
      <c r="S82" s="120"/>
      <c r="T82" s="120"/>
      <c r="U82" s="120"/>
      <c r="V82" s="120"/>
      <c r="W82" s="120"/>
      <c r="X82" s="120"/>
      <c r="Y82" s="121"/>
      <c r="Z82" s="82"/>
      <c r="AA82" s="82"/>
      <c r="AB82" s="82"/>
      <c r="AC82" s="82"/>
      <c r="AD82" s="82"/>
      <c r="AE82" s="83"/>
      <c r="AF82" s="83"/>
      <c r="AG82" s="83"/>
      <c r="AH82" s="83"/>
      <c r="AI82" s="83"/>
      <c r="AJ82" s="83"/>
      <c r="AK82" s="83"/>
      <c r="AL82" s="83"/>
      <c r="AM82" s="83"/>
      <c r="AN82" s="84"/>
      <c r="AO82" s="89"/>
      <c r="AP82" s="89"/>
      <c r="AQ82" s="89"/>
      <c r="AR82" s="89"/>
      <c r="AS82" s="89"/>
      <c r="AT82" s="89"/>
      <c r="AU82" s="89"/>
      <c r="AV82" s="89"/>
      <c r="AW82" s="89"/>
      <c r="AX82" s="89"/>
      <c r="AY82" s="89"/>
      <c r="AZ82" s="89"/>
      <c r="BA82" s="89"/>
      <c r="BB82" s="89"/>
      <c r="BC82" s="89"/>
      <c r="BD82" s="89"/>
      <c r="BE82" s="89">
        <f t="shared" si="0"/>
        <v>0</v>
      </c>
      <c r="BF82" s="89"/>
      <c r="BG82" s="89"/>
      <c r="BH82" s="89"/>
      <c r="BI82" s="89"/>
      <c r="BJ82" s="89"/>
      <c r="BK82" s="89"/>
      <c r="BL82" s="89"/>
    </row>
    <row r="83" spans="1:64" ht="25.5" customHeight="1" x14ac:dyDescent="0.2">
      <c r="A83" s="54">
        <v>1</v>
      </c>
      <c r="B83" s="54"/>
      <c r="C83" s="54"/>
      <c r="D83" s="54"/>
      <c r="E83" s="54"/>
      <c r="F83" s="54"/>
      <c r="G83" s="114" t="s">
        <v>89</v>
      </c>
      <c r="H83" s="115"/>
      <c r="I83" s="115"/>
      <c r="J83" s="115"/>
      <c r="K83" s="115"/>
      <c r="L83" s="115"/>
      <c r="M83" s="115"/>
      <c r="N83" s="115"/>
      <c r="O83" s="115"/>
      <c r="P83" s="115"/>
      <c r="Q83" s="115"/>
      <c r="R83" s="115"/>
      <c r="S83" s="115"/>
      <c r="T83" s="115"/>
      <c r="U83" s="115"/>
      <c r="V83" s="115"/>
      <c r="W83" s="115"/>
      <c r="X83" s="115"/>
      <c r="Y83" s="116"/>
      <c r="Z83" s="98" t="s">
        <v>90</v>
      </c>
      <c r="AA83" s="98"/>
      <c r="AB83" s="98"/>
      <c r="AC83" s="98"/>
      <c r="AD83" s="98"/>
      <c r="AE83" s="114" t="s">
        <v>91</v>
      </c>
      <c r="AF83" s="115"/>
      <c r="AG83" s="115"/>
      <c r="AH83" s="115"/>
      <c r="AI83" s="115"/>
      <c r="AJ83" s="115"/>
      <c r="AK83" s="115"/>
      <c r="AL83" s="115"/>
      <c r="AM83" s="115"/>
      <c r="AN83" s="116"/>
      <c r="AO83" s="70">
        <v>928000</v>
      </c>
      <c r="AP83" s="70"/>
      <c r="AQ83" s="70"/>
      <c r="AR83" s="70"/>
      <c r="AS83" s="70"/>
      <c r="AT83" s="70"/>
      <c r="AU83" s="70"/>
      <c r="AV83" s="70"/>
      <c r="AW83" s="70">
        <v>17000</v>
      </c>
      <c r="AX83" s="70"/>
      <c r="AY83" s="70"/>
      <c r="AZ83" s="70"/>
      <c r="BA83" s="70"/>
      <c r="BB83" s="70"/>
      <c r="BC83" s="70"/>
      <c r="BD83" s="70"/>
      <c r="BE83" s="70">
        <f t="shared" si="0"/>
        <v>945000</v>
      </c>
      <c r="BF83" s="70"/>
      <c r="BG83" s="70"/>
      <c r="BH83" s="70"/>
      <c r="BI83" s="70"/>
      <c r="BJ83" s="70"/>
      <c r="BK83" s="70"/>
      <c r="BL83" s="70"/>
    </row>
    <row r="84" spans="1:64" ht="25.5" customHeight="1" x14ac:dyDescent="0.2">
      <c r="A84" s="54">
        <v>2</v>
      </c>
      <c r="B84" s="54"/>
      <c r="C84" s="54"/>
      <c r="D84" s="54"/>
      <c r="E84" s="54"/>
      <c r="F84" s="54"/>
      <c r="G84" s="114" t="s">
        <v>92</v>
      </c>
      <c r="H84" s="115"/>
      <c r="I84" s="115"/>
      <c r="J84" s="115"/>
      <c r="K84" s="115"/>
      <c r="L84" s="115"/>
      <c r="M84" s="115"/>
      <c r="N84" s="115"/>
      <c r="O84" s="115"/>
      <c r="P84" s="115"/>
      <c r="Q84" s="115"/>
      <c r="R84" s="115"/>
      <c r="S84" s="115"/>
      <c r="T84" s="115"/>
      <c r="U84" s="115"/>
      <c r="V84" s="115"/>
      <c r="W84" s="115"/>
      <c r="X84" s="115"/>
      <c r="Y84" s="116"/>
      <c r="Z84" s="98" t="s">
        <v>90</v>
      </c>
      <c r="AA84" s="98"/>
      <c r="AB84" s="98"/>
      <c r="AC84" s="98"/>
      <c r="AD84" s="98"/>
      <c r="AE84" s="114" t="s">
        <v>91</v>
      </c>
      <c r="AF84" s="115"/>
      <c r="AG84" s="115"/>
      <c r="AH84" s="115"/>
      <c r="AI84" s="115"/>
      <c r="AJ84" s="115"/>
      <c r="AK84" s="115"/>
      <c r="AL84" s="115"/>
      <c r="AM84" s="115"/>
      <c r="AN84" s="116"/>
      <c r="AO84" s="70">
        <v>928000</v>
      </c>
      <c r="AP84" s="70"/>
      <c r="AQ84" s="70"/>
      <c r="AR84" s="70"/>
      <c r="AS84" s="70"/>
      <c r="AT84" s="70"/>
      <c r="AU84" s="70"/>
      <c r="AV84" s="70"/>
      <c r="AW84" s="70">
        <v>17000</v>
      </c>
      <c r="AX84" s="70"/>
      <c r="AY84" s="70"/>
      <c r="AZ84" s="70"/>
      <c r="BA84" s="70"/>
      <c r="BB84" s="70"/>
      <c r="BC84" s="70"/>
      <c r="BD84" s="70"/>
      <c r="BE84" s="70">
        <f t="shared" si="0"/>
        <v>945000</v>
      </c>
      <c r="BF84" s="70"/>
      <c r="BG84" s="70"/>
      <c r="BH84" s="70"/>
      <c r="BI84" s="70"/>
      <c r="BJ84" s="70"/>
      <c r="BK84" s="70"/>
      <c r="BL84" s="70"/>
    </row>
    <row r="85" spans="1:64" ht="38.25" customHeight="1" x14ac:dyDescent="0.2">
      <c r="A85" s="54">
        <v>3</v>
      </c>
      <c r="B85" s="54"/>
      <c r="C85" s="54"/>
      <c r="D85" s="54"/>
      <c r="E85" s="54"/>
      <c r="F85" s="54"/>
      <c r="G85" s="114" t="s">
        <v>93</v>
      </c>
      <c r="H85" s="115"/>
      <c r="I85" s="115"/>
      <c r="J85" s="115"/>
      <c r="K85" s="115"/>
      <c r="L85" s="115"/>
      <c r="M85" s="115"/>
      <c r="N85" s="115"/>
      <c r="O85" s="115"/>
      <c r="P85" s="115"/>
      <c r="Q85" s="115"/>
      <c r="R85" s="115"/>
      <c r="S85" s="115"/>
      <c r="T85" s="115"/>
      <c r="U85" s="115"/>
      <c r="V85" s="115"/>
      <c r="W85" s="115"/>
      <c r="X85" s="115"/>
      <c r="Y85" s="116"/>
      <c r="Z85" s="98" t="s">
        <v>83</v>
      </c>
      <c r="AA85" s="98"/>
      <c r="AB85" s="98"/>
      <c r="AC85" s="98"/>
      <c r="AD85" s="98"/>
      <c r="AE85" s="114" t="s">
        <v>94</v>
      </c>
      <c r="AF85" s="115"/>
      <c r="AG85" s="115"/>
      <c r="AH85" s="115"/>
      <c r="AI85" s="115"/>
      <c r="AJ85" s="115"/>
      <c r="AK85" s="115"/>
      <c r="AL85" s="115"/>
      <c r="AM85" s="115"/>
      <c r="AN85" s="116"/>
      <c r="AO85" s="70">
        <v>62</v>
      </c>
      <c r="AP85" s="70"/>
      <c r="AQ85" s="70"/>
      <c r="AR85" s="70"/>
      <c r="AS85" s="70"/>
      <c r="AT85" s="70"/>
      <c r="AU85" s="70"/>
      <c r="AV85" s="70"/>
      <c r="AW85" s="70">
        <v>1</v>
      </c>
      <c r="AX85" s="70"/>
      <c r="AY85" s="70"/>
      <c r="AZ85" s="70"/>
      <c r="BA85" s="70"/>
      <c r="BB85" s="70"/>
      <c r="BC85" s="70"/>
      <c r="BD85" s="70"/>
      <c r="BE85" s="70">
        <f t="shared" si="0"/>
        <v>63</v>
      </c>
      <c r="BF85" s="70"/>
      <c r="BG85" s="70"/>
      <c r="BH85" s="70"/>
      <c r="BI85" s="70"/>
      <c r="BJ85" s="70"/>
      <c r="BK85" s="70"/>
      <c r="BL85" s="70"/>
    </row>
    <row r="86" spans="1:64" ht="38.25" customHeight="1" x14ac:dyDescent="0.2">
      <c r="A86" s="54">
        <v>4</v>
      </c>
      <c r="B86" s="54"/>
      <c r="C86" s="54"/>
      <c r="D86" s="54"/>
      <c r="E86" s="54"/>
      <c r="F86" s="54"/>
      <c r="G86" s="114" t="s">
        <v>95</v>
      </c>
      <c r="H86" s="115"/>
      <c r="I86" s="115"/>
      <c r="J86" s="115"/>
      <c r="K86" s="115"/>
      <c r="L86" s="115"/>
      <c r="M86" s="115"/>
      <c r="N86" s="115"/>
      <c r="O86" s="115"/>
      <c r="P86" s="115"/>
      <c r="Q86" s="115"/>
      <c r="R86" s="115"/>
      <c r="S86" s="115"/>
      <c r="T86" s="115"/>
      <c r="U86" s="115"/>
      <c r="V86" s="115"/>
      <c r="W86" s="115"/>
      <c r="X86" s="115"/>
      <c r="Y86" s="116"/>
      <c r="Z86" s="98" t="s">
        <v>90</v>
      </c>
      <c r="AA86" s="98"/>
      <c r="AB86" s="98"/>
      <c r="AC86" s="98"/>
      <c r="AD86" s="98"/>
      <c r="AE86" s="114" t="s">
        <v>96</v>
      </c>
      <c r="AF86" s="115"/>
      <c r="AG86" s="115"/>
      <c r="AH86" s="115"/>
      <c r="AI86" s="115"/>
      <c r="AJ86" s="115"/>
      <c r="AK86" s="115"/>
      <c r="AL86" s="115"/>
      <c r="AM86" s="115"/>
      <c r="AN86" s="116"/>
      <c r="AO86" s="70">
        <v>61000</v>
      </c>
      <c r="AP86" s="70"/>
      <c r="AQ86" s="70"/>
      <c r="AR86" s="70"/>
      <c r="AS86" s="70"/>
      <c r="AT86" s="70"/>
      <c r="AU86" s="70"/>
      <c r="AV86" s="70"/>
      <c r="AW86" s="70">
        <v>0</v>
      </c>
      <c r="AX86" s="70"/>
      <c r="AY86" s="70"/>
      <c r="AZ86" s="70"/>
      <c r="BA86" s="70"/>
      <c r="BB86" s="70"/>
      <c r="BC86" s="70"/>
      <c r="BD86" s="70"/>
      <c r="BE86" s="70">
        <f t="shared" si="0"/>
        <v>61000</v>
      </c>
      <c r="BF86" s="70"/>
      <c r="BG86" s="70"/>
      <c r="BH86" s="70"/>
      <c r="BI86" s="70"/>
      <c r="BJ86" s="70"/>
      <c r="BK86" s="70"/>
      <c r="BL86" s="70"/>
    </row>
    <row r="87" spans="1:64" ht="25.5" customHeight="1" x14ac:dyDescent="0.2">
      <c r="A87" s="54">
        <v>5</v>
      </c>
      <c r="B87" s="54"/>
      <c r="C87" s="54"/>
      <c r="D87" s="54"/>
      <c r="E87" s="54"/>
      <c r="F87" s="54"/>
      <c r="G87" s="114" t="s">
        <v>97</v>
      </c>
      <c r="H87" s="115"/>
      <c r="I87" s="115"/>
      <c r="J87" s="115"/>
      <c r="K87" s="115"/>
      <c r="L87" s="115"/>
      <c r="M87" s="115"/>
      <c r="N87" s="115"/>
      <c r="O87" s="115"/>
      <c r="P87" s="115"/>
      <c r="Q87" s="115"/>
      <c r="R87" s="115"/>
      <c r="S87" s="115"/>
      <c r="T87" s="115"/>
      <c r="U87" s="115"/>
      <c r="V87" s="115"/>
      <c r="W87" s="115"/>
      <c r="X87" s="115"/>
      <c r="Y87" s="116"/>
      <c r="Z87" s="98" t="s">
        <v>90</v>
      </c>
      <c r="AA87" s="98"/>
      <c r="AB87" s="98"/>
      <c r="AC87" s="98"/>
      <c r="AD87" s="98"/>
      <c r="AE87" s="114" t="s">
        <v>91</v>
      </c>
      <c r="AF87" s="115"/>
      <c r="AG87" s="115"/>
      <c r="AH87" s="115"/>
      <c r="AI87" s="115"/>
      <c r="AJ87" s="115"/>
      <c r="AK87" s="115"/>
      <c r="AL87" s="115"/>
      <c r="AM87" s="115"/>
      <c r="AN87" s="116"/>
      <c r="AO87" s="70">
        <v>61000</v>
      </c>
      <c r="AP87" s="70"/>
      <c r="AQ87" s="70"/>
      <c r="AR87" s="70"/>
      <c r="AS87" s="70"/>
      <c r="AT87" s="70"/>
      <c r="AU87" s="70"/>
      <c r="AV87" s="70"/>
      <c r="AW87" s="70">
        <v>0</v>
      </c>
      <c r="AX87" s="70"/>
      <c r="AY87" s="70"/>
      <c r="AZ87" s="70"/>
      <c r="BA87" s="70"/>
      <c r="BB87" s="70"/>
      <c r="BC87" s="70"/>
      <c r="BD87" s="70"/>
      <c r="BE87" s="70">
        <f t="shared" si="0"/>
        <v>61000</v>
      </c>
      <c r="BF87" s="70"/>
      <c r="BG87" s="70"/>
      <c r="BH87" s="70"/>
      <c r="BI87" s="70"/>
      <c r="BJ87" s="70"/>
      <c r="BK87" s="70"/>
      <c r="BL87" s="70"/>
    </row>
    <row r="88" spans="1:64" ht="25.5" customHeight="1" x14ac:dyDescent="0.2">
      <c r="A88" s="54">
        <v>6</v>
      </c>
      <c r="B88" s="54"/>
      <c r="C88" s="54"/>
      <c r="D88" s="54"/>
      <c r="E88" s="54"/>
      <c r="F88" s="54"/>
      <c r="G88" s="114" t="s">
        <v>98</v>
      </c>
      <c r="H88" s="115"/>
      <c r="I88" s="115"/>
      <c r="J88" s="115"/>
      <c r="K88" s="115"/>
      <c r="L88" s="115"/>
      <c r="M88" s="115"/>
      <c r="N88" s="115"/>
      <c r="O88" s="115"/>
      <c r="P88" s="115"/>
      <c r="Q88" s="115"/>
      <c r="R88" s="115"/>
      <c r="S88" s="115"/>
      <c r="T88" s="115"/>
      <c r="U88" s="115"/>
      <c r="V88" s="115"/>
      <c r="W88" s="115"/>
      <c r="X88" s="115"/>
      <c r="Y88" s="116"/>
      <c r="Z88" s="98" t="s">
        <v>83</v>
      </c>
      <c r="AA88" s="98"/>
      <c r="AB88" s="98"/>
      <c r="AC88" s="98"/>
      <c r="AD88" s="98"/>
      <c r="AE88" s="114" t="s">
        <v>91</v>
      </c>
      <c r="AF88" s="115"/>
      <c r="AG88" s="115"/>
      <c r="AH88" s="115"/>
      <c r="AI88" s="115"/>
      <c r="AJ88" s="115"/>
      <c r="AK88" s="115"/>
      <c r="AL88" s="115"/>
      <c r="AM88" s="115"/>
      <c r="AN88" s="116"/>
      <c r="AO88" s="70">
        <v>10</v>
      </c>
      <c r="AP88" s="70"/>
      <c r="AQ88" s="70"/>
      <c r="AR88" s="70"/>
      <c r="AS88" s="70"/>
      <c r="AT88" s="70"/>
      <c r="AU88" s="70"/>
      <c r="AV88" s="70"/>
      <c r="AW88" s="70">
        <v>0</v>
      </c>
      <c r="AX88" s="70"/>
      <c r="AY88" s="70"/>
      <c r="AZ88" s="70"/>
      <c r="BA88" s="70"/>
      <c r="BB88" s="70"/>
      <c r="BC88" s="70"/>
      <c r="BD88" s="70"/>
      <c r="BE88" s="70">
        <f t="shared" si="0"/>
        <v>10</v>
      </c>
      <c r="BF88" s="70"/>
      <c r="BG88" s="70"/>
      <c r="BH88" s="70"/>
      <c r="BI88" s="70"/>
      <c r="BJ88" s="70"/>
      <c r="BK88" s="70"/>
      <c r="BL88" s="70"/>
    </row>
    <row r="89" spans="1:64" ht="25.5" customHeight="1" x14ac:dyDescent="0.2">
      <c r="A89" s="54">
        <v>7</v>
      </c>
      <c r="B89" s="54"/>
      <c r="C89" s="54"/>
      <c r="D89" s="54"/>
      <c r="E89" s="54"/>
      <c r="F89" s="54"/>
      <c r="G89" s="114" t="s">
        <v>99</v>
      </c>
      <c r="H89" s="115"/>
      <c r="I89" s="115"/>
      <c r="J89" s="115"/>
      <c r="K89" s="115"/>
      <c r="L89" s="115"/>
      <c r="M89" s="115"/>
      <c r="N89" s="115"/>
      <c r="O89" s="115"/>
      <c r="P89" s="115"/>
      <c r="Q89" s="115"/>
      <c r="R89" s="115"/>
      <c r="S89" s="115"/>
      <c r="T89" s="115"/>
      <c r="U89" s="115"/>
      <c r="V89" s="115"/>
      <c r="W89" s="115"/>
      <c r="X89" s="115"/>
      <c r="Y89" s="116"/>
      <c r="Z89" s="98" t="s">
        <v>90</v>
      </c>
      <c r="AA89" s="98"/>
      <c r="AB89" s="98"/>
      <c r="AC89" s="98"/>
      <c r="AD89" s="98"/>
      <c r="AE89" s="114" t="s">
        <v>94</v>
      </c>
      <c r="AF89" s="115"/>
      <c r="AG89" s="115"/>
      <c r="AH89" s="115"/>
      <c r="AI89" s="115"/>
      <c r="AJ89" s="115"/>
      <c r="AK89" s="115"/>
      <c r="AL89" s="115"/>
      <c r="AM89" s="115"/>
      <c r="AN89" s="116"/>
      <c r="AO89" s="70">
        <v>400000</v>
      </c>
      <c r="AP89" s="70"/>
      <c r="AQ89" s="70"/>
      <c r="AR89" s="70"/>
      <c r="AS89" s="70"/>
      <c r="AT89" s="70"/>
      <c r="AU89" s="70"/>
      <c r="AV89" s="70"/>
      <c r="AW89" s="70">
        <v>0</v>
      </c>
      <c r="AX89" s="70"/>
      <c r="AY89" s="70"/>
      <c r="AZ89" s="70"/>
      <c r="BA89" s="70"/>
      <c r="BB89" s="70"/>
      <c r="BC89" s="70"/>
      <c r="BD89" s="70"/>
      <c r="BE89" s="70">
        <f t="shared" si="0"/>
        <v>400000</v>
      </c>
      <c r="BF89" s="70"/>
      <c r="BG89" s="70"/>
      <c r="BH89" s="70"/>
      <c r="BI89" s="70"/>
      <c r="BJ89" s="70"/>
      <c r="BK89" s="70"/>
      <c r="BL89" s="70"/>
    </row>
    <row r="90" spans="1:64" ht="25.5" customHeight="1" x14ac:dyDescent="0.2">
      <c r="A90" s="54">
        <v>8</v>
      </c>
      <c r="B90" s="54"/>
      <c r="C90" s="54"/>
      <c r="D90" s="54"/>
      <c r="E90" s="54"/>
      <c r="F90" s="54"/>
      <c r="G90" s="114" t="s">
        <v>100</v>
      </c>
      <c r="H90" s="115"/>
      <c r="I90" s="115"/>
      <c r="J90" s="115"/>
      <c r="K90" s="115"/>
      <c r="L90" s="115"/>
      <c r="M90" s="115"/>
      <c r="N90" s="115"/>
      <c r="O90" s="115"/>
      <c r="P90" s="115"/>
      <c r="Q90" s="115"/>
      <c r="R90" s="115"/>
      <c r="S90" s="115"/>
      <c r="T90" s="115"/>
      <c r="U90" s="115"/>
      <c r="V90" s="115"/>
      <c r="W90" s="115"/>
      <c r="X90" s="115"/>
      <c r="Y90" s="116"/>
      <c r="Z90" s="98" t="s">
        <v>90</v>
      </c>
      <c r="AA90" s="98"/>
      <c r="AB90" s="98"/>
      <c r="AC90" s="98"/>
      <c r="AD90" s="98"/>
      <c r="AE90" s="114" t="s">
        <v>91</v>
      </c>
      <c r="AF90" s="115"/>
      <c r="AG90" s="115"/>
      <c r="AH90" s="115"/>
      <c r="AI90" s="115"/>
      <c r="AJ90" s="115"/>
      <c r="AK90" s="115"/>
      <c r="AL90" s="115"/>
      <c r="AM90" s="115"/>
      <c r="AN90" s="116"/>
      <c r="AO90" s="70">
        <v>400000</v>
      </c>
      <c r="AP90" s="70"/>
      <c r="AQ90" s="70"/>
      <c r="AR90" s="70"/>
      <c r="AS90" s="70"/>
      <c r="AT90" s="70"/>
      <c r="AU90" s="70"/>
      <c r="AV90" s="70"/>
      <c r="AW90" s="70">
        <v>0</v>
      </c>
      <c r="AX90" s="70"/>
      <c r="AY90" s="70"/>
      <c r="AZ90" s="70"/>
      <c r="BA90" s="70"/>
      <c r="BB90" s="70"/>
      <c r="BC90" s="70"/>
      <c r="BD90" s="70"/>
      <c r="BE90" s="70">
        <f t="shared" si="0"/>
        <v>400000</v>
      </c>
      <c r="BF90" s="70"/>
      <c r="BG90" s="70"/>
      <c r="BH90" s="70"/>
      <c r="BI90" s="70"/>
      <c r="BJ90" s="70"/>
      <c r="BK90" s="70"/>
      <c r="BL90" s="70"/>
    </row>
    <row r="91" spans="1:64" ht="25.5" customHeight="1" x14ac:dyDescent="0.2">
      <c r="A91" s="54">
        <v>9</v>
      </c>
      <c r="B91" s="54"/>
      <c r="C91" s="54"/>
      <c r="D91" s="54"/>
      <c r="E91" s="54"/>
      <c r="F91" s="54"/>
      <c r="G91" s="114" t="s">
        <v>101</v>
      </c>
      <c r="H91" s="115"/>
      <c r="I91" s="115"/>
      <c r="J91" s="115"/>
      <c r="K91" s="115"/>
      <c r="L91" s="115"/>
      <c r="M91" s="115"/>
      <c r="N91" s="115"/>
      <c r="O91" s="115"/>
      <c r="P91" s="115"/>
      <c r="Q91" s="115"/>
      <c r="R91" s="115"/>
      <c r="S91" s="115"/>
      <c r="T91" s="115"/>
      <c r="U91" s="115"/>
      <c r="V91" s="115"/>
      <c r="W91" s="115"/>
      <c r="X91" s="115"/>
      <c r="Y91" s="116"/>
      <c r="Z91" s="98" t="s">
        <v>83</v>
      </c>
      <c r="AA91" s="98"/>
      <c r="AB91" s="98"/>
      <c r="AC91" s="98"/>
      <c r="AD91" s="98"/>
      <c r="AE91" s="114" t="s">
        <v>91</v>
      </c>
      <c r="AF91" s="115"/>
      <c r="AG91" s="115"/>
      <c r="AH91" s="115"/>
      <c r="AI91" s="115"/>
      <c r="AJ91" s="115"/>
      <c r="AK91" s="115"/>
      <c r="AL91" s="115"/>
      <c r="AM91" s="115"/>
      <c r="AN91" s="116"/>
      <c r="AO91" s="70">
        <v>2</v>
      </c>
      <c r="AP91" s="70"/>
      <c r="AQ91" s="70"/>
      <c r="AR91" s="70"/>
      <c r="AS91" s="70"/>
      <c r="AT91" s="70"/>
      <c r="AU91" s="70"/>
      <c r="AV91" s="70"/>
      <c r="AW91" s="70">
        <v>0</v>
      </c>
      <c r="AX91" s="70"/>
      <c r="AY91" s="70"/>
      <c r="AZ91" s="70"/>
      <c r="BA91" s="70"/>
      <c r="BB91" s="70"/>
      <c r="BC91" s="70"/>
      <c r="BD91" s="70"/>
      <c r="BE91" s="70">
        <f t="shared" si="0"/>
        <v>2</v>
      </c>
      <c r="BF91" s="70"/>
      <c r="BG91" s="70"/>
      <c r="BH91" s="70"/>
      <c r="BI91" s="70"/>
      <c r="BJ91" s="70"/>
      <c r="BK91" s="70"/>
      <c r="BL91" s="70"/>
    </row>
    <row r="92" spans="1:64" ht="12.75" customHeight="1" x14ac:dyDescent="0.2">
      <c r="A92" s="54">
        <v>10</v>
      </c>
      <c r="B92" s="54"/>
      <c r="C92" s="54"/>
      <c r="D92" s="54"/>
      <c r="E92" s="54"/>
      <c r="F92" s="54"/>
      <c r="G92" s="114" t="s">
        <v>102</v>
      </c>
      <c r="H92" s="115"/>
      <c r="I92" s="115"/>
      <c r="J92" s="115"/>
      <c r="K92" s="115"/>
      <c r="L92" s="115"/>
      <c r="M92" s="115"/>
      <c r="N92" s="115"/>
      <c r="O92" s="115"/>
      <c r="P92" s="115"/>
      <c r="Q92" s="115"/>
      <c r="R92" s="115"/>
      <c r="S92" s="115"/>
      <c r="T92" s="115"/>
      <c r="U92" s="115"/>
      <c r="V92" s="115"/>
      <c r="W92" s="115"/>
      <c r="X92" s="115"/>
      <c r="Y92" s="116"/>
      <c r="Z92" s="98" t="s">
        <v>90</v>
      </c>
      <c r="AA92" s="98"/>
      <c r="AB92" s="98"/>
      <c r="AC92" s="98"/>
      <c r="AD92" s="98"/>
      <c r="AE92" s="114" t="s">
        <v>84</v>
      </c>
      <c r="AF92" s="115"/>
      <c r="AG92" s="115"/>
      <c r="AH92" s="115"/>
      <c r="AI92" s="115"/>
      <c r="AJ92" s="115"/>
      <c r="AK92" s="115"/>
      <c r="AL92" s="115"/>
      <c r="AM92" s="115"/>
      <c r="AN92" s="116"/>
      <c r="AO92" s="70">
        <v>49500</v>
      </c>
      <c r="AP92" s="70"/>
      <c r="AQ92" s="70"/>
      <c r="AR92" s="70"/>
      <c r="AS92" s="70"/>
      <c r="AT92" s="70"/>
      <c r="AU92" s="70"/>
      <c r="AV92" s="70"/>
      <c r="AW92" s="70">
        <v>0</v>
      </c>
      <c r="AX92" s="70"/>
      <c r="AY92" s="70"/>
      <c r="AZ92" s="70"/>
      <c r="BA92" s="70"/>
      <c r="BB92" s="70"/>
      <c r="BC92" s="70"/>
      <c r="BD92" s="70"/>
      <c r="BE92" s="70">
        <f t="shared" si="0"/>
        <v>49500</v>
      </c>
      <c r="BF92" s="70"/>
      <c r="BG92" s="70"/>
      <c r="BH92" s="70"/>
      <c r="BI92" s="70"/>
      <c r="BJ92" s="70"/>
      <c r="BK92" s="70"/>
      <c r="BL92" s="70"/>
    </row>
    <row r="93" spans="1:64" ht="12.75" customHeight="1" x14ac:dyDescent="0.2">
      <c r="A93" s="54">
        <v>11</v>
      </c>
      <c r="B93" s="54"/>
      <c r="C93" s="54"/>
      <c r="D93" s="54"/>
      <c r="E93" s="54"/>
      <c r="F93" s="54"/>
      <c r="G93" s="114" t="s">
        <v>103</v>
      </c>
      <c r="H93" s="115"/>
      <c r="I93" s="115"/>
      <c r="J93" s="115"/>
      <c r="K93" s="115"/>
      <c r="L93" s="115"/>
      <c r="M93" s="115"/>
      <c r="N93" s="115"/>
      <c r="O93" s="115"/>
      <c r="P93" s="115"/>
      <c r="Q93" s="115"/>
      <c r="R93" s="115"/>
      <c r="S93" s="115"/>
      <c r="T93" s="115"/>
      <c r="U93" s="115"/>
      <c r="V93" s="115"/>
      <c r="W93" s="115"/>
      <c r="X93" s="115"/>
      <c r="Y93" s="116"/>
      <c r="Z93" s="98" t="s">
        <v>83</v>
      </c>
      <c r="AA93" s="98"/>
      <c r="AB93" s="98"/>
      <c r="AC93" s="98"/>
      <c r="AD93" s="98"/>
      <c r="AE93" s="114" t="s">
        <v>84</v>
      </c>
      <c r="AF93" s="115"/>
      <c r="AG93" s="115"/>
      <c r="AH93" s="115"/>
      <c r="AI93" s="115"/>
      <c r="AJ93" s="115"/>
      <c r="AK93" s="115"/>
      <c r="AL93" s="115"/>
      <c r="AM93" s="115"/>
      <c r="AN93" s="116"/>
      <c r="AO93" s="70">
        <v>1</v>
      </c>
      <c r="AP93" s="70"/>
      <c r="AQ93" s="70"/>
      <c r="AR93" s="70"/>
      <c r="AS93" s="70"/>
      <c r="AT93" s="70"/>
      <c r="AU93" s="70"/>
      <c r="AV93" s="70"/>
      <c r="AW93" s="70">
        <v>0</v>
      </c>
      <c r="AX93" s="70"/>
      <c r="AY93" s="70"/>
      <c r="AZ93" s="70"/>
      <c r="BA93" s="70"/>
      <c r="BB93" s="70"/>
      <c r="BC93" s="70"/>
      <c r="BD93" s="70"/>
      <c r="BE93" s="70">
        <f t="shared" si="0"/>
        <v>1</v>
      </c>
      <c r="BF93" s="70"/>
      <c r="BG93" s="70"/>
      <c r="BH93" s="70"/>
      <c r="BI93" s="70"/>
      <c r="BJ93" s="70"/>
      <c r="BK93" s="70"/>
      <c r="BL93" s="70"/>
    </row>
    <row r="94" spans="1:64" s="4" customFormat="1" ht="12.75" customHeight="1" x14ac:dyDescent="0.2">
      <c r="A94" s="57">
        <v>0</v>
      </c>
      <c r="B94" s="57"/>
      <c r="C94" s="57"/>
      <c r="D94" s="57"/>
      <c r="E94" s="57"/>
      <c r="F94" s="57"/>
      <c r="G94" s="119" t="s">
        <v>104</v>
      </c>
      <c r="H94" s="120"/>
      <c r="I94" s="120"/>
      <c r="J94" s="120"/>
      <c r="K94" s="120"/>
      <c r="L94" s="120"/>
      <c r="M94" s="120"/>
      <c r="N94" s="120"/>
      <c r="O94" s="120"/>
      <c r="P94" s="120"/>
      <c r="Q94" s="120"/>
      <c r="R94" s="120"/>
      <c r="S94" s="120"/>
      <c r="T94" s="120"/>
      <c r="U94" s="120"/>
      <c r="V94" s="120"/>
      <c r="W94" s="120"/>
      <c r="X94" s="120"/>
      <c r="Y94" s="121"/>
      <c r="Z94" s="82"/>
      <c r="AA94" s="82"/>
      <c r="AB94" s="82"/>
      <c r="AC94" s="82"/>
      <c r="AD94" s="82"/>
      <c r="AE94" s="119"/>
      <c r="AF94" s="120"/>
      <c r="AG94" s="120"/>
      <c r="AH94" s="120"/>
      <c r="AI94" s="120"/>
      <c r="AJ94" s="120"/>
      <c r="AK94" s="120"/>
      <c r="AL94" s="120"/>
      <c r="AM94" s="120"/>
      <c r="AN94" s="121"/>
      <c r="AO94" s="89"/>
      <c r="AP94" s="89"/>
      <c r="AQ94" s="89"/>
      <c r="AR94" s="89"/>
      <c r="AS94" s="89"/>
      <c r="AT94" s="89"/>
      <c r="AU94" s="89"/>
      <c r="AV94" s="89"/>
      <c r="AW94" s="89"/>
      <c r="AX94" s="89"/>
      <c r="AY94" s="89"/>
      <c r="AZ94" s="89"/>
      <c r="BA94" s="89"/>
      <c r="BB94" s="89"/>
      <c r="BC94" s="89"/>
      <c r="BD94" s="89"/>
      <c r="BE94" s="89">
        <f t="shared" si="0"/>
        <v>0</v>
      </c>
      <c r="BF94" s="89"/>
      <c r="BG94" s="89"/>
      <c r="BH94" s="89"/>
      <c r="BI94" s="89"/>
      <c r="BJ94" s="89"/>
      <c r="BK94" s="89"/>
      <c r="BL94" s="89"/>
    </row>
    <row r="95" spans="1:64" ht="38.25" customHeight="1" x14ac:dyDescent="0.2">
      <c r="A95" s="54">
        <v>1</v>
      </c>
      <c r="B95" s="54"/>
      <c r="C95" s="54"/>
      <c r="D95" s="54"/>
      <c r="E95" s="54"/>
      <c r="F95" s="54"/>
      <c r="G95" s="114" t="s">
        <v>105</v>
      </c>
      <c r="H95" s="115"/>
      <c r="I95" s="115"/>
      <c r="J95" s="115"/>
      <c r="K95" s="115"/>
      <c r="L95" s="115"/>
      <c r="M95" s="115"/>
      <c r="N95" s="115"/>
      <c r="O95" s="115"/>
      <c r="P95" s="115"/>
      <c r="Q95" s="115"/>
      <c r="R95" s="115"/>
      <c r="S95" s="115"/>
      <c r="T95" s="115"/>
      <c r="U95" s="115"/>
      <c r="V95" s="115"/>
      <c r="W95" s="115"/>
      <c r="X95" s="115"/>
      <c r="Y95" s="116"/>
      <c r="Z95" s="98" t="s">
        <v>90</v>
      </c>
      <c r="AA95" s="98"/>
      <c r="AB95" s="98"/>
      <c r="AC95" s="98"/>
      <c r="AD95" s="98"/>
      <c r="AE95" s="114" t="s">
        <v>106</v>
      </c>
      <c r="AF95" s="115"/>
      <c r="AG95" s="115"/>
      <c r="AH95" s="115"/>
      <c r="AI95" s="115"/>
      <c r="AJ95" s="115"/>
      <c r="AK95" s="115"/>
      <c r="AL95" s="115"/>
      <c r="AM95" s="115"/>
      <c r="AN95" s="116"/>
      <c r="AO95" s="70">
        <v>14968</v>
      </c>
      <c r="AP95" s="70"/>
      <c r="AQ95" s="70"/>
      <c r="AR95" s="70"/>
      <c r="AS95" s="70"/>
      <c r="AT95" s="70"/>
      <c r="AU95" s="70"/>
      <c r="AV95" s="70"/>
      <c r="AW95" s="70">
        <v>17000</v>
      </c>
      <c r="AX95" s="70"/>
      <c r="AY95" s="70"/>
      <c r="AZ95" s="70"/>
      <c r="BA95" s="70"/>
      <c r="BB95" s="70"/>
      <c r="BC95" s="70"/>
      <c r="BD95" s="70"/>
      <c r="BE95" s="70">
        <v>15000</v>
      </c>
      <c r="BF95" s="70"/>
      <c r="BG95" s="70"/>
      <c r="BH95" s="70"/>
      <c r="BI95" s="70"/>
      <c r="BJ95" s="70"/>
      <c r="BK95" s="70"/>
      <c r="BL95" s="70"/>
    </row>
    <row r="96" spans="1:64" ht="38.25" customHeight="1" x14ac:dyDescent="0.2">
      <c r="A96" s="54">
        <v>2</v>
      </c>
      <c r="B96" s="54"/>
      <c r="C96" s="54"/>
      <c r="D96" s="54"/>
      <c r="E96" s="54"/>
      <c r="F96" s="54"/>
      <c r="G96" s="114" t="s">
        <v>107</v>
      </c>
      <c r="H96" s="115"/>
      <c r="I96" s="115"/>
      <c r="J96" s="115"/>
      <c r="K96" s="115"/>
      <c r="L96" s="115"/>
      <c r="M96" s="115"/>
      <c r="N96" s="115"/>
      <c r="O96" s="115"/>
      <c r="P96" s="115"/>
      <c r="Q96" s="115"/>
      <c r="R96" s="115"/>
      <c r="S96" s="115"/>
      <c r="T96" s="115"/>
      <c r="U96" s="115"/>
      <c r="V96" s="115"/>
      <c r="W96" s="115"/>
      <c r="X96" s="115"/>
      <c r="Y96" s="116"/>
      <c r="Z96" s="98" t="s">
        <v>90</v>
      </c>
      <c r="AA96" s="98"/>
      <c r="AB96" s="98"/>
      <c r="AC96" s="98"/>
      <c r="AD96" s="98"/>
      <c r="AE96" s="114" t="s">
        <v>106</v>
      </c>
      <c r="AF96" s="115"/>
      <c r="AG96" s="115"/>
      <c r="AH96" s="115"/>
      <c r="AI96" s="115"/>
      <c r="AJ96" s="115"/>
      <c r="AK96" s="115"/>
      <c r="AL96" s="115"/>
      <c r="AM96" s="115"/>
      <c r="AN96" s="116"/>
      <c r="AO96" s="70">
        <v>6100</v>
      </c>
      <c r="AP96" s="70"/>
      <c r="AQ96" s="70"/>
      <c r="AR96" s="70"/>
      <c r="AS96" s="70"/>
      <c r="AT96" s="70"/>
      <c r="AU96" s="70"/>
      <c r="AV96" s="70"/>
      <c r="AW96" s="70">
        <v>0</v>
      </c>
      <c r="AX96" s="70"/>
      <c r="AY96" s="70"/>
      <c r="AZ96" s="70"/>
      <c r="BA96" s="70"/>
      <c r="BB96" s="70"/>
      <c r="BC96" s="70"/>
      <c r="BD96" s="70"/>
      <c r="BE96" s="70">
        <f>AO96+AW96</f>
        <v>6100</v>
      </c>
      <c r="BF96" s="70"/>
      <c r="BG96" s="70"/>
      <c r="BH96" s="70"/>
      <c r="BI96" s="70"/>
      <c r="BJ96" s="70"/>
      <c r="BK96" s="70"/>
      <c r="BL96" s="70"/>
    </row>
    <row r="97" spans="1:64" ht="38.25" customHeight="1" x14ac:dyDescent="0.2">
      <c r="A97" s="54">
        <v>3</v>
      </c>
      <c r="B97" s="54"/>
      <c r="C97" s="54"/>
      <c r="D97" s="54"/>
      <c r="E97" s="54"/>
      <c r="F97" s="54"/>
      <c r="G97" s="114" t="s">
        <v>108</v>
      </c>
      <c r="H97" s="115"/>
      <c r="I97" s="115"/>
      <c r="J97" s="115"/>
      <c r="K97" s="115"/>
      <c r="L97" s="115"/>
      <c r="M97" s="115"/>
      <c r="N97" s="115"/>
      <c r="O97" s="115"/>
      <c r="P97" s="115"/>
      <c r="Q97" s="115"/>
      <c r="R97" s="115"/>
      <c r="S97" s="115"/>
      <c r="T97" s="115"/>
      <c r="U97" s="115"/>
      <c r="V97" s="115"/>
      <c r="W97" s="115"/>
      <c r="X97" s="115"/>
      <c r="Y97" s="116"/>
      <c r="Z97" s="98" t="s">
        <v>90</v>
      </c>
      <c r="AA97" s="98"/>
      <c r="AB97" s="98"/>
      <c r="AC97" s="98"/>
      <c r="AD97" s="98"/>
      <c r="AE97" s="114" t="s">
        <v>106</v>
      </c>
      <c r="AF97" s="115"/>
      <c r="AG97" s="115"/>
      <c r="AH97" s="115"/>
      <c r="AI97" s="115"/>
      <c r="AJ97" s="115"/>
      <c r="AK97" s="115"/>
      <c r="AL97" s="115"/>
      <c r="AM97" s="115"/>
      <c r="AN97" s="116"/>
      <c r="AO97" s="70">
        <v>200000</v>
      </c>
      <c r="AP97" s="70"/>
      <c r="AQ97" s="70"/>
      <c r="AR97" s="70"/>
      <c r="AS97" s="70"/>
      <c r="AT97" s="70"/>
      <c r="AU97" s="70"/>
      <c r="AV97" s="70"/>
      <c r="AW97" s="70">
        <v>0</v>
      </c>
      <c r="AX97" s="70"/>
      <c r="AY97" s="70"/>
      <c r="AZ97" s="70"/>
      <c r="BA97" s="70"/>
      <c r="BB97" s="70"/>
      <c r="BC97" s="70"/>
      <c r="BD97" s="70"/>
      <c r="BE97" s="70">
        <f>AO97+AW97</f>
        <v>200000</v>
      </c>
      <c r="BF97" s="70"/>
      <c r="BG97" s="70"/>
      <c r="BH97" s="70"/>
      <c r="BI97" s="70"/>
      <c r="BJ97" s="70"/>
      <c r="BK97" s="70"/>
      <c r="BL97" s="70"/>
    </row>
    <row r="98" spans="1:64" ht="38.25" customHeight="1" x14ac:dyDescent="0.2">
      <c r="A98" s="54">
        <v>4</v>
      </c>
      <c r="B98" s="54"/>
      <c r="C98" s="54"/>
      <c r="D98" s="54"/>
      <c r="E98" s="54"/>
      <c r="F98" s="54"/>
      <c r="G98" s="114" t="s">
        <v>109</v>
      </c>
      <c r="H98" s="115"/>
      <c r="I98" s="115"/>
      <c r="J98" s="115"/>
      <c r="K98" s="115"/>
      <c r="L98" s="115"/>
      <c r="M98" s="115"/>
      <c r="N98" s="115"/>
      <c r="O98" s="115"/>
      <c r="P98" s="115"/>
      <c r="Q98" s="115"/>
      <c r="R98" s="115"/>
      <c r="S98" s="115"/>
      <c r="T98" s="115"/>
      <c r="U98" s="115"/>
      <c r="V98" s="115"/>
      <c r="W98" s="115"/>
      <c r="X98" s="115"/>
      <c r="Y98" s="116"/>
      <c r="Z98" s="98" t="s">
        <v>90</v>
      </c>
      <c r="AA98" s="98"/>
      <c r="AB98" s="98"/>
      <c r="AC98" s="98"/>
      <c r="AD98" s="98"/>
      <c r="AE98" s="114" t="s">
        <v>110</v>
      </c>
      <c r="AF98" s="115"/>
      <c r="AG98" s="115"/>
      <c r="AH98" s="115"/>
      <c r="AI98" s="115"/>
      <c r="AJ98" s="115"/>
      <c r="AK98" s="115"/>
      <c r="AL98" s="115"/>
      <c r="AM98" s="115"/>
      <c r="AN98" s="116"/>
      <c r="AO98" s="70">
        <v>49500</v>
      </c>
      <c r="AP98" s="70"/>
      <c r="AQ98" s="70"/>
      <c r="AR98" s="70"/>
      <c r="AS98" s="70"/>
      <c r="AT98" s="70"/>
      <c r="AU98" s="70"/>
      <c r="AV98" s="70"/>
      <c r="AW98" s="70">
        <v>0</v>
      </c>
      <c r="AX98" s="70"/>
      <c r="AY98" s="70"/>
      <c r="AZ98" s="70"/>
      <c r="BA98" s="70"/>
      <c r="BB98" s="70"/>
      <c r="BC98" s="70"/>
      <c r="BD98" s="70"/>
      <c r="BE98" s="70">
        <f>AO98+AW98</f>
        <v>49500</v>
      </c>
      <c r="BF98" s="70"/>
      <c r="BG98" s="70"/>
      <c r="BH98" s="70"/>
      <c r="BI98" s="70"/>
      <c r="BJ98" s="70"/>
      <c r="BK98" s="70"/>
      <c r="BL98" s="70"/>
    </row>
    <row r="99" spans="1:64" s="4" customFormat="1" ht="12.75" customHeight="1" x14ac:dyDescent="0.2">
      <c r="A99" s="57">
        <v>0</v>
      </c>
      <c r="B99" s="57"/>
      <c r="C99" s="57"/>
      <c r="D99" s="57"/>
      <c r="E99" s="57"/>
      <c r="F99" s="57"/>
      <c r="G99" s="119" t="s">
        <v>111</v>
      </c>
      <c r="H99" s="120"/>
      <c r="I99" s="120"/>
      <c r="J99" s="120"/>
      <c r="K99" s="120"/>
      <c r="L99" s="120"/>
      <c r="M99" s="120"/>
      <c r="N99" s="120"/>
      <c r="O99" s="120"/>
      <c r="P99" s="120"/>
      <c r="Q99" s="120"/>
      <c r="R99" s="120"/>
      <c r="S99" s="120"/>
      <c r="T99" s="120"/>
      <c r="U99" s="120"/>
      <c r="V99" s="120"/>
      <c r="W99" s="120"/>
      <c r="X99" s="120"/>
      <c r="Y99" s="121"/>
      <c r="Z99" s="82"/>
      <c r="AA99" s="82"/>
      <c r="AB99" s="82"/>
      <c r="AC99" s="82"/>
      <c r="AD99" s="82"/>
      <c r="AE99" s="119"/>
      <c r="AF99" s="120"/>
      <c r="AG99" s="120"/>
      <c r="AH99" s="120"/>
      <c r="AI99" s="120"/>
      <c r="AJ99" s="120"/>
      <c r="AK99" s="120"/>
      <c r="AL99" s="120"/>
      <c r="AM99" s="120"/>
      <c r="AN99" s="121"/>
      <c r="AO99" s="89"/>
      <c r="AP99" s="89"/>
      <c r="AQ99" s="89"/>
      <c r="AR99" s="89"/>
      <c r="AS99" s="89"/>
      <c r="AT99" s="89"/>
      <c r="AU99" s="89"/>
      <c r="AV99" s="89"/>
      <c r="AW99" s="89"/>
      <c r="AX99" s="89"/>
      <c r="AY99" s="89"/>
      <c r="AZ99" s="89"/>
      <c r="BA99" s="89"/>
      <c r="BB99" s="89"/>
      <c r="BC99" s="89"/>
      <c r="BD99" s="89"/>
      <c r="BE99" s="89">
        <f>AO99+AW99</f>
        <v>0</v>
      </c>
      <c r="BF99" s="89"/>
      <c r="BG99" s="89"/>
      <c r="BH99" s="89"/>
      <c r="BI99" s="89"/>
      <c r="BJ99" s="89"/>
      <c r="BK99" s="89"/>
      <c r="BL99" s="89"/>
    </row>
    <row r="100" spans="1:64" ht="38.25" customHeight="1" x14ac:dyDescent="0.2">
      <c r="A100" s="54">
        <v>1</v>
      </c>
      <c r="B100" s="54"/>
      <c r="C100" s="54"/>
      <c r="D100" s="54"/>
      <c r="E100" s="54"/>
      <c r="F100" s="54"/>
      <c r="G100" s="114" t="s">
        <v>112</v>
      </c>
      <c r="H100" s="115"/>
      <c r="I100" s="115"/>
      <c r="J100" s="115"/>
      <c r="K100" s="115"/>
      <c r="L100" s="115"/>
      <c r="M100" s="115"/>
      <c r="N100" s="115"/>
      <c r="O100" s="115"/>
      <c r="P100" s="115"/>
      <c r="Q100" s="115"/>
      <c r="R100" s="115"/>
      <c r="S100" s="115"/>
      <c r="T100" s="115"/>
      <c r="U100" s="115"/>
      <c r="V100" s="115"/>
      <c r="W100" s="115"/>
      <c r="X100" s="115"/>
      <c r="Y100" s="116"/>
      <c r="Z100" s="98" t="s">
        <v>113</v>
      </c>
      <c r="AA100" s="98"/>
      <c r="AB100" s="98"/>
      <c r="AC100" s="98"/>
      <c r="AD100" s="98"/>
      <c r="AE100" s="114" t="s">
        <v>114</v>
      </c>
      <c r="AF100" s="115"/>
      <c r="AG100" s="115"/>
      <c r="AH100" s="115"/>
      <c r="AI100" s="115"/>
      <c r="AJ100" s="115"/>
      <c r="AK100" s="115"/>
      <c r="AL100" s="115"/>
      <c r="AM100" s="115"/>
      <c r="AN100" s="116"/>
      <c r="AO100" s="70">
        <v>9.57</v>
      </c>
      <c r="AP100" s="70"/>
      <c r="AQ100" s="70"/>
      <c r="AR100" s="70"/>
      <c r="AS100" s="70"/>
      <c r="AT100" s="70"/>
      <c r="AU100" s="70"/>
      <c r="AV100" s="70"/>
      <c r="AW100" s="70">
        <v>0</v>
      </c>
      <c r="AX100" s="70"/>
      <c r="AY100" s="70"/>
      <c r="AZ100" s="70"/>
      <c r="BA100" s="70"/>
      <c r="BB100" s="70"/>
      <c r="BC100" s="70"/>
      <c r="BD100" s="70"/>
      <c r="BE100" s="70">
        <v>9.4</v>
      </c>
      <c r="BF100" s="70"/>
      <c r="BG100" s="70"/>
      <c r="BH100" s="70"/>
      <c r="BI100" s="70"/>
      <c r="BJ100" s="70"/>
      <c r="BK100" s="70"/>
      <c r="BL100" s="70"/>
    </row>
    <row r="101" spans="1:64" ht="38.25" customHeight="1" x14ac:dyDescent="0.2">
      <c r="A101" s="54">
        <v>2</v>
      </c>
      <c r="B101" s="54"/>
      <c r="C101" s="54"/>
      <c r="D101" s="54"/>
      <c r="E101" s="54"/>
      <c r="F101" s="54"/>
      <c r="G101" s="114" t="s">
        <v>115</v>
      </c>
      <c r="H101" s="115"/>
      <c r="I101" s="115"/>
      <c r="J101" s="115"/>
      <c r="K101" s="115"/>
      <c r="L101" s="115"/>
      <c r="M101" s="115"/>
      <c r="N101" s="115"/>
      <c r="O101" s="115"/>
      <c r="P101" s="115"/>
      <c r="Q101" s="115"/>
      <c r="R101" s="115"/>
      <c r="S101" s="115"/>
      <c r="T101" s="115"/>
      <c r="U101" s="115"/>
      <c r="V101" s="115"/>
      <c r="W101" s="115"/>
      <c r="X101" s="115"/>
      <c r="Y101" s="116"/>
      <c r="Z101" s="98" t="s">
        <v>113</v>
      </c>
      <c r="AA101" s="98"/>
      <c r="AB101" s="98"/>
      <c r="AC101" s="98"/>
      <c r="AD101" s="98"/>
      <c r="AE101" s="114" t="s">
        <v>114</v>
      </c>
      <c r="AF101" s="115"/>
      <c r="AG101" s="115"/>
      <c r="AH101" s="115"/>
      <c r="AI101" s="115"/>
      <c r="AJ101" s="115"/>
      <c r="AK101" s="115"/>
      <c r="AL101" s="115"/>
      <c r="AM101" s="115"/>
      <c r="AN101" s="116"/>
      <c r="AO101" s="70">
        <v>37.700000000000003</v>
      </c>
      <c r="AP101" s="70"/>
      <c r="AQ101" s="70"/>
      <c r="AR101" s="70"/>
      <c r="AS101" s="70"/>
      <c r="AT101" s="70"/>
      <c r="AU101" s="70"/>
      <c r="AV101" s="70"/>
      <c r="AW101" s="70">
        <v>0</v>
      </c>
      <c r="AX101" s="70"/>
      <c r="AY101" s="70"/>
      <c r="AZ101" s="70"/>
      <c r="BA101" s="70"/>
      <c r="BB101" s="70"/>
      <c r="BC101" s="70"/>
      <c r="BD101" s="70"/>
      <c r="BE101" s="70">
        <f>AO101+AW101</f>
        <v>37.700000000000003</v>
      </c>
      <c r="BF101" s="70"/>
      <c r="BG101" s="70"/>
      <c r="BH101" s="70"/>
      <c r="BI101" s="70"/>
      <c r="BJ101" s="70"/>
      <c r="BK101" s="70"/>
      <c r="BL101" s="70"/>
    </row>
    <row r="102" spans="1:64" ht="38.25" customHeight="1" x14ac:dyDescent="0.2">
      <c r="A102" s="54">
        <v>3</v>
      </c>
      <c r="B102" s="54"/>
      <c r="C102" s="54"/>
      <c r="D102" s="54"/>
      <c r="E102" s="54"/>
      <c r="F102" s="54"/>
      <c r="G102" s="114" t="s">
        <v>116</v>
      </c>
      <c r="H102" s="115"/>
      <c r="I102" s="115"/>
      <c r="J102" s="115"/>
      <c r="K102" s="115"/>
      <c r="L102" s="115"/>
      <c r="M102" s="115"/>
      <c r="N102" s="115"/>
      <c r="O102" s="115"/>
      <c r="P102" s="115"/>
      <c r="Q102" s="115"/>
      <c r="R102" s="115"/>
      <c r="S102" s="115"/>
      <c r="T102" s="115"/>
      <c r="U102" s="115"/>
      <c r="V102" s="115"/>
      <c r="W102" s="115"/>
      <c r="X102" s="115"/>
      <c r="Y102" s="116"/>
      <c r="Z102" s="98" t="s">
        <v>113</v>
      </c>
      <c r="AA102" s="98"/>
      <c r="AB102" s="98"/>
      <c r="AC102" s="98"/>
      <c r="AD102" s="98"/>
      <c r="AE102" s="114" t="s">
        <v>114</v>
      </c>
      <c r="AF102" s="115"/>
      <c r="AG102" s="115"/>
      <c r="AH102" s="115"/>
      <c r="AI102" s="115"/>
      <c r="AJ102" s="115"/>
      <c r="AK102" s="115"/>
      <c r="AL102" s="115"/>
      <c r="AM102" s="115"/>
      <c r="AN102" s="116"/>
      <c r="AO102" s="70">
        <v>0</v>
      </c>
      <c r="AP102" s="70"/>
      <c r="AQ102" s="70"/>
      <c r="AR102" s="70"/>
      <c r="AS102" s="70"/>
      <c r="AT102" s="70"/>
      <c r="AU102" s="70"/>
      <c r="AV102" s="70"/>
      <c r="AW102" s="70">
        <v>0</v>
      </c>
      <c r="AX102" s="70"/>
      <c r="AY102" s="70"/>
      <c r="AZ102" s="70"/>
      <c r="BA102" s="70"/>
      <c r="BB102" s="70"/>
      <c r="BC102" s="70"/>
      <c r="BD102" s="70"/>
      <c r="BE102" s="70">
        <f>AO102+AW102</f>
        <v>0</v>
      </c>
      <c r="BF102" s="70"/>
      <c r="BG102" s="70"/>
      <c r="BH102" s="70"/>
      <c r="BI102" s="70"/>
      <c r="BJ102" s="70"/>
      <c r="BK102" s="70"/>
      <c r="BL102" s="70"/>
    </row>
    <row r="103" spans="1:64" ht="38.25" customHeight="1" x14ac:dyDescent="0.2">
      <c r="A103" s="54">
        <v>4</v>
      </c>
      <c r="B103" s="54"/>
      <c r="C103" s="54"/>
      <c r="D103" s="54"/>
      <c r="E103" s="54"/>
      <c r="F103" s="54"/>
      <c r="G103" s="114" t="s">
        <v>117</v>
      </c>
      <c r="H103" s="115"/>
      <c r="I103" s="115"/>
      <c r="J103" s="115"/>
      <c r="K103" s="115"/>
      <c r="L103" s="115"/>
      <c r="M103" s="115"/>
      <c r="N103" s="115"/>
      <c r="O103" s="115"/>
      <c r="P103" s="115"/>
      <c r="Q103" s="115"/>
      <c r="R103" s="115"/>
      <c r="S103" s="115"/>
      <c r="T103" s="115"/>
      <c r="U103" s="115"/>
      <c r="V103" s="115"/>
      <c r="W103" s="115"/>
      <c r="X103" s="115"/>
      <c r="Y103" s="116"/>
      <c r="Z103" s="98" t="s">
        <v>113</v>
      </c>
      <c r="AA103" s="98"/>
      <c r="AB103" s="98"/>
      <c r="AC103" s="98"/>
      <c r="AD103" s="98"/>
      <c r="AE103" s="114" t="s">
        <v>118</v>
      </c>
      <c r="AF103" s="115"/>
      <c r="AG103" s="115"/>
      <c r="AH103" s="115"/>
      <c r="AI103" s="115"/>
      <c r="AJ103" s="115"/>
      <c r="AK103" s="115"/>
      <c r="AL103" s="115"/>
      <c r="AM103" s="115"/>
      <c r="AN103" s="116"/>
      <c r="AO103" s="70">
        <v>0</v>
      </c>
      <c r="AP103" s="70"/>
      <c r="AQ103" s="70"/>
      <c r="AR103" s="70"/>
      <c r="AS103" s="70"/>
      <c r="AT103" s="70"/>
      <c r="AU103" s="70"/>
      <c r="AV103" s="70"/>
      <c r="AW103" s="70">
        <v>0</v>
      </c>
      <c r="AX103" s="70"/>
      <c r="AY103" s="70"/>
      <c r="AZ103" s="70"/>
      <c r="BA103" s="70"/>
      <c r="BB103" s="70"/>
      <c r="BC103" s="70"/>
      <c r="BD103" s="70"/>
      <c r="BE103" s="70">
        <f>AO103+AW103</f>
        <v>0</v>
      </c>
      <c r="BF103" s="70"/>
      <c r="BG103" s="70"/>
      <c r="BH103" s="70"/>
      <c r="BI103" s="70"/>
      <c r="BJ103" s="70"/>
      <c r="BK103" s="70"/>
      <c r="BL103" s="70"/>
    </row>
    <row r="104" spans="1:64" x14ac:dyDescent="0.2"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</row>
    <row r="106" spans="1:64" ht="16.5" customHeight="1" x14ac:dyDescent="0.2">
      <c r="A106" s="46" t="s">
        <v>125</v>
      </c>
      <c r="B106" s="47"/>
      <c r="C106" s="47"/>
      <c r="D106" s="47"/>
      <c r="E106" s="47"/>
      <c r="F106" s="47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  <c r="V106" s="47"/>
      <c r="W106" s="48"/>
      <c r="X106" s="48"/>
      <c r="Y106" s="48"/>
      <c r="Z106" s="48"/>
      <c r="AA106" s="48"/>
      <c r="AB106" s="48"/>
      <c r="AC106" s="48"/>
      <c r="AD106" s="48"/>
      <c r="AE106" s="48"/>
      <c r="AF106" s="48"/>
      <c r="AG106" s="48"/>
      <c r="AH106" s="48"/>
      <c r="AI106" s="48"/>
      <c r="AJ106" s="48"/>
      <c r="AK106" s="48"/>
      <c r="AL106" s="48"/>
      <c r="AM106" s="48"/>
      <c r="AN106" s="5"/>
      <c r="AO106" s="49" t="s">
        <v>127</v>
      </c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</row>
    <row r="107" spans="1:64" x14ac:dyDescent="0.2">
      <c r="W107" s="40" t="s">
        <v>5</v>
      </c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O107" s="40" t="s">
        <v>52</v>
      </c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</row>
    <row r="108" spans="1:64" ht="15.75" customHeight="1" x14ac:dyDescent="0.2">
      <c r="A108" s="56" t="s">
        <v>3</v>
      </c>
      <c r="B108" s="56"/>
      <c r="C108" s="56"/>
      <c r="D108" s="56"/>
      <c r="E108" s="56"/>
      <c r="F108" s="56"/>
    </row>
    <row r="109" spans="1:64" ht="13.15" customHeight="1" x14ac:dyDescent="0.2">
      <c r="A109" s="41" t="s">
        <v>124</v>
      </c>
      <c r="B109" s="42"/>
      <c r="C109" s="42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</row>
    <row r="110" spans="1:64" x14ac:dyDescent="0.2">
      <c r="A110" s="43" t="s">
        <v>47</v>
      </c>
      <c r="B110" s="43"/>
      <c r="C110" s="43"/>
      <c r="D110" s="43"/>
      <c r="E110" s="43"/>
      <c r="F110" s="43"/>
      <c r="G110" s="43"/>
      <c r="H110" s="43"/>
      <c r="I110" s="43"/>
      <c r="J110" s="43"/>
      <c r="K110" s="43"/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3"/>
      <c r="Z110" s="43"/>
      <c r="AA110" s="43"/>
      <c r="AB110" s="43"/>
      <c r="AC110" s="43"/>
      <c r="AD110" s="43"/>
      <c r="AE110" s="43"/>
      <c r="AF110" s="43"/>
      <c r="AG110" s="43"/>
      <c r="AH110" s="43"/>
      <c r="AI110" s="43"/>
      <c r="AJ110" s="43"/>
      <c r="AK110" s="43"/>
      <c r="AL110" s="43"/>
      <c r="AM110" s="43"/>
      <c r="AN110" s="43"/>
      <c r="AO110" s="43"/>
      <c r="AP110" s="43"/>
      <c r="AQ110" s="43"/>
      <c r="AR110" s="43"/>
      <c r="AS110" s="43"/>
    </row>
    <row r="111" spans="1:64" ht="10.5" customHeight="1" x14ac:dyDescent="0.2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  <c r="AI111" s="23"/>
      <c r="AJ111" s="23"/>
      <c r="AK111" s="23"/>
      <c r="AL111" s="23"/>
      <c r="AM111" s="23"/>
      <c r="AN111" s="23"/>
      <c r="AO111" s="23"/>
      <c r="AP111" s="23"/>
      <c r="AQ111" s="23"/>
      <c r="AR111" s="23"/>
      <c r="AS111" s="23"/>
    </row>
    <row r="112" spans="1:64" ht="15.75" customHeight="1" x14ac:dyDescent="0.2">
      <c r="A112" s="46" t="s">
        <v>126</v>
      </c>
      <c r="B112" s="47"/>
      <c r="C112" s="47"/>
      <c r="D112" s="47"/>
      <c r="E112" s="47"/>
      <c r="F112" s="47"/>
      <c r="G112" s="47"/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 s="47"/>
      <c r="S112" s="47"/>
      <c r="T112" s="47"/>
      <c r="U112" s="47"/>
      <c r="V112" s="47"/>
      <c r="W112" s="48"/>
      <c r="X112" s="48"/>
      <c r="Y112" s="48"/>
      <c r="Z112" s="48"/>
      <c r="AA112" s="48"/>
      <c r="AB112" s="48"/>
      <c r="AC112" s="48"/>
      <c r="AD112" s="48"/>
      <c r="AE112" s="48"/>
      <c r="AF112" s="48"/>
      <c r="AG112" s="48"/>
      <c r="AH112" s="48"/>
      <c r="AI112" s="48"/>
      <c r="AJ112" s="48"/>
      <c r="AK112" s="48"/>
      <c r="AL112" s="48"/>
      <c r="AM112" s="48"/>
      <c r="AN112" s="5"/>
      <c r="AO112" s="49" t="s">
        <v>128</v>
      </c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</row>
    <row r="113" spans="1:59" x14ac:dyDescent="0.2">
      <c r="W113" s="40" t="s">
        <v>5</v>
      </c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O113" s="40" t="s">
        <v>52</v>
      </c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</row>
    <row r="114" spans="1:59" x14ac:dyDescent="0.2">
      <c r="A114" s="44">
        <v>44291</v>
      </c>
      <c r="B114" s="45"/>
      <c r="C114" s="45"/>
      <c r="D114" s="45"/>
      <c r="E114" s="45"/>
      <c r="F114" s="45"/>
      <c r="G114" s="45"/>
      <c r="H114" s="45"/>
    </row>
    <row r="115" spans="1:59" x14ac:dyDescent="0.2">
      <c r="A115" s="40" t="s">
        <v>45</v>
      </c>
      <c r="B115" s="40"/>
      <c r="C115" s="40"/>
      <c r="D115" s="40"/>
      <c r="E115" s="40"/>
      <c r="F115" s="40"/>
      <c r="G115" s="40"/>
      <c r="H115" s="40"/>
      <c r="I115" s="17"/>
      <c r="J115" s="17"/>
      <c r="K115" s="17"/>
      <c r="L115" s="17"/>
      <c r="M115" s="17"/>
      <c r="N115" s="17"/>
      <c r="O115" s="17"/>
      <c r="P115" s="17"/>
      <c r="Q115" s="17"/>
    </row>
    <row r="116" spans="1:59" x14ac:dyDescent="0.2">
      <c r="A116" s="24" t="s">
        <v>46</v>
      </c>
    </row>
  </sheetData>
  <mergeCells count="384">
    <mergeCell ref="BE102:BL102"/>
    <mergeCell ref="A103:F103"/>
    <mergeCell ref="G103:Y103"/>
    <mergeCell ref="Z103:AD103"/>
    <mergeCell ref="AE103:AN103"/>
    <mergeCell ref="AO103:AV103"/>
    <mergeCell ref="AW103:BD103"/>
    <mergeCell ref="BE103:BL103"/>
    <mergeCell ref="A102:F102"/>
    <mergeCell ref="G102:Y102"/>
    <mergeCell ref="Z102:AD102"/>
    <mergeCell ref="AE102:AN102"/>
    <mergeCell ref="AO102:AV102"/>
    <mergeCell ref="AW102:BD102"/>
    <mergeCell ref="BE100:BL100"/>
    <mergeCell ref="A101:F101"/>
    <mergeCell ref="G101:Y101"/>
    <mergeCell ref="Z101:AD101"/>
    <mergeCell ref="AE101:AN101"/>
    <mergeCell ref="AO101:AV101"/>
    <mergeCell ref="AW101:BD101"/>
    <mergeCell ref="BE101:BL101"/>
    <mergeCell ref="A100:F100"/>
    <mergeCell ref="G100:Y100"/>
    <mergeCell ref="Z100:AD100"/>
    <mergeCell ref="AE100:AN100"/>
    <mergeCell ref="AO100:AV100"/>
    <mergeCell ref="AW100:BD100"/>
    <mergeCell ref="BE98:BL98"/>
    <mergeCell ref="A99:F99"/>
    <mergeCell ref="G99:Y99"/>
    <mergeCell ref="Z99:AD99"/>
    <mergeCell ref="AE99:AN99"/>
    <mergeCell ref="AO99:AV99"/>
    <mergeCell ref="AW99:BD99"/>
    <mergeCell ref="BE99:BL99"/>
    <mergeCell ref="A98:F98"/>
    <mergeCell ref="G98:Y98"/>
    <mergeCell ref="Z98:AD98"/>
    <mergeCell ref="AE98:AN98"/>
    <mergeCell ref="AO98:AV98"/>
    <mergeCell ref="AW98:BD98"/>
    <mergeCell ref="BE96:BL96"/>
    <mergeCell ref="A97:F97"/>
    <mergeCell ref="G97:Y97"/>
    <mergeCell ref="Z97:AD97"/>
    <mergeCell ref="AE97:AN97"/>
    <mergeCell ref="AO97:AV97"/>
    <mergeCell ref="AW97:BD97"/>
    <mergeCell ref="BE97:BL97"/>
    <mergeCell ref="A96:F96"/>
    <mergeCell ref="G96:Y96"/>
    <mergeCell ref="Z96:AD96"/>
    <mergeCell ref="AE96:AN96"/>
    <mergeCell ref="AO96:AV96"/>
    <mergeCell ref="AW96:BD96"/>
    <mergeCell ref="BE94:BL94"/>
    <mergeCell ref="A95:F95"/>
    <mergeCell ref="G95:Y95"/>
    <mergeCell ref="Z95:AD95"/>
    <mergeCell ref="AE95:AN95"/>
    <mergeCell ref="AO95:AV95"/>
    <mergeCell ref="AW95:BD95"/>
    <mergeCell ref="BE95:BL95"/>
    <mergeCell ref="A94:F94"/>
    <mergeCell ref="G94:Y94"/>
    <mergeCell ref="Z94:AD94"/>
    <mergeCell ref="AE94:AN94"/>
    <mergeCell ref="AO94:AV94"/>
    <mergeCell ref="AW94:BD94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AB66:AI66"/>
    <mergeCell ref="AJ66:AQ66"/>
    <mergeCell ref="AR66:AY66"/>
    <mergeCell ref="AJ65:AQ65"/>
    <mergeCell ref="D63:AA64"/>
    <mergeCell ref="A71:C71"/>
    <mergeCell ref="D71:AA71"/>
    <mergeCell ref="AB71:AI71"/>
    <mergeCell ref="AJ71:AQ71"/>
    <mergeCell ref="AR71:AY71"/>
    <mergeCell ref="AJ69:AQ69"/>
    <mergeCell ref="AR69:AY69"/>
    <mergeCell ref="A70:C70"/>
    <mergeCell ref="D70:AA70"/>
    <mergeCell ref="AB70:AI70"/>
    <mergeCell ref="AJ70:AQ70"/>
    <mergeCell ref="AR70:AY70"/>
    <mergeCell ref="A69:C69"/>
    <mergeCell ref="AR65:AY65"/>
    <mergeCell ref="A57:C57"/>
    <mergeCell ref="D57:AB57"/>
    <mergeCell ref="AC57:AJ57"/>
    <mergeCell ref="AK57:AR57"/>
    <mergeCell ref="AS57:AZ57"/>
    <mergeCell ref="A68:C68"/>
    <mergeCell ref="D68:AA68"/>
    <mergeCell ref="AB68:AI68"/>
    <mergeCell ref="AJ68:AQ68"/>
    <mergeCell ref="AR68:AY68"/>
    <mergeCell ref="A58:C58"/>
    <mergeCell ref="D58:AB58"/>
    <mergeCell ref="AC58:AJ58"/>
    <mergeCell ref="AK58:AR58"/>
    <mergeCell ref="AS58:AZ58"/>
    <mergeCell ref="A59:C59"/>
    <mergeCell ref="D59:AB59"/>
    <mergeCell ref="AC59:AJ59"/>
    <mergeCell ref="AK59:AR59"/>
    <mergeCell ref="AS59:AZ59"/>
    <mergeCell ref="A67:C67"/>
    <mergeCell ref="A65:C65"/>
    <mergeCell ref="A66:C66"/>
    <mergeCell ref="D66:AA66"/>
    <mergeCell ref="B13:L13"/>
    <mergeCell ref="B14:L14"/>
    <mergeCell ref="A35:F35"/>
    <mergeCell ref="G35:BL35"/>
    <mergeCell ref="A45:F45"/>
    <mergeCell ref="G45:BL45"/>
    <mergeCell ref="A10:BL10"/>
    <mergeCell ref="A11:BL11"/>
    <mergeCell ref="A33:F33"/>
    <mergeCell ref="G33:BL33"/>
    <mergeCell ref="A34:F34"/>
    <mergeCell ref="G34:BL34"/>
    <mergeCell ref="BE20:BL20"/>
    <mergeCell ref="BE19:BL19"/>
    <mergeCell ref="AK19:BC19"/>
    <mergeCell ref="AK20:BC20"/>
    <mergeCell ref="A44:F44"/>
    <mergeCell ref="I23:S23"/>
    <mergeCell ref="G43:BL43"/>
    <mergeCell ref="A25:BL25"/>
    <mergeCell ref="A26:BL26"/>
    <mergeCell ref="A28:BL28"/>
    <mergeCell ref="A37:BL37"/>
    <mergeCell ref="A43:F43"/>
    <mergeCell ref="A62:AY62"/>
    <mergeCell ref="A56:C56"/>
    <mergeCell ref="D56:AB56"/>
    <mergeCell ref="AC56:AJ56"/>
    <mergeCell ref="AK56:AR56"/>
    <mergeCell ref="AS56:AZ56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D67:AA67"/>
    <mergeCell ref="AB67:AI67"/>
    <mergeCell ref="AJ67:AQ67"/>
    <mergeCell ref="AR67:AY67"/>
    <mergeCell ref="Z74:AD74"/>
    <mergeCell ref="G74:Y74"/>
    <mergeCell ref="D69:AA69"/>
    <mergeCell ref="AB69:AI69"/>
    <mergeCell ref="AW74:BD74"/>
    <mergeCell ref="AO1:BL1"/>
    <mergeCell ref="A61:BL61"/>
    <mergeCell ref="A55:C55"/>
    <mergeCell ref="U22:AD22"/>
    <mergeCell ref="AE22:AR22"/>
    <mergeCell ref="AK55:AR55"/>
    <mergeCell ref="AS55:AZ55"/>
    <mergeCell ref="G29:BL29"/>
    <mergeCell ref="AO2:BL2"/>
    <mergeCell ref="AO6:BF6"/>
    <mergeCell ref="AO4:BL4"/>
    <mergeCell ref="AO5:BL5"/>
    <mergeCell ref="AO3:BL3"/>
    <mergeCell ref="A53:C53"/>
    <mergeCell ref="A54:C54"/>
    <mergeCell ref="G44:BL44"/>
    <mergeCell ref="A51:C52"/>
    <mergeCell ref="A50:AZ50"/>
    <mergeCell ref="A49:AZ49"/>
    <mergeCell ref="AC51:AJ52"/>
    <mergeCell ref="AK53:AR53"/>
    <mergeCell ref="AK54:AR54"/>
    <mergeCell ref="AS54:AZ54"/>
    <mergeCell ref="AS53:AZ53"/>
    <mergeCell ref="Z77:AD77"/>
    <mergeCell ref="AE77:AN77"/>
    <mergeCell ref="A106:V106"/>
    <mergeCell ref="W106:AM106"/>
    <mergeCell ref="W107:AM107"/>
    <mergeCell ref="BE74:BL74"/>
    <mergeCell ref="AO107:BG107"/>
    <mergeCell ref="AO74:AV74"/>
    <mergeCell ref="G75:Y75"/>
    <mergeCell ref="G76:Y76"/>
    <mergeCell ref="G77:Y77"/>
    <mergeCell ref="AO75:AV75"/>
    <mergeCell ref="Z75:AD75"/>
    <mergeCell ref="AE75:AN75"/>
    <mergeCell ref="AE76:AN76"/>
    <mergeCell ref="AW75:BD75"/>
    <mergeCell ref="BE75:BL75"/>
    <mergeCell ref="BE77:BL77"/>
    <mergeCell ref="AO76:AV76"/>
    <mergeCell ref="AW76:BD76"/>
    <mergeCell ref="BE76:BL76"/>
    <mergeCell ref="AW77:BD77"/>
    <mergeCell ref="AO77:AV77"/>
    <mergeCell ref="BE78:BL78"/>
    <mergeCell ref="G41:BL41"/>
    <mergeCell ref="A42:F42"/>
    <mergeCell ref="AC55:AJ55"/>
    <mergeCell ref="AK51:AR52"/>
    <mergeCell ref="D55:AB55"/>
    <mergeCell ref="A38:BL38"/>
    <mergeCell ref="G42:BL42"/>
    <mergeCell ref="AS51:AZ52"/>
    <mergeCell ref="D51:AB52"/>
    <mergeCell ref="D53:AB53"/>
    <mergeCell ref="D54:AB54"/>
    <mergeCell ref="AC53:AJ53"/>
    <mergeCell ref="AC54:AJ54"/>
    <mergeCell ref="G47:BL47"/>
    <mergeCell ref="A46:F46"/>
    <mergeCell ref="G46:BL46"/>
    <mergeCell ref="A47:F47"/>
    <mergeCell ref="A40:BL40"/>
    <mergeCell ref="A41:F41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1:F31"/>
    <mergeCell ref="G31:BL31"/>
    <mergeCell ref="A29:F29"/>
    <mergeCell ref="A115:H115"/>
    <mergeCell ref="A109:AS109"/>
    <mergeCell ref="A110:AS110"/>
    <mergeCell ref="A114:H114"/>
    <mergeCell ref="A112:V112"/>
    <mergeCell ref="W112:AM112"/>
    <mergeCell ref="AO112:BG112"/>
    <mergeCell ref="AO113:BG113"/>
    <mergeCell ref="A63:C64"/>
    <mergeCell ref="D65:AA65"/>
    <mergeCell ref="AB65:AI65"/>
    <mergeCell ref="W113:AM113"/>
    <mergeCell ref="A75:F75"/>
    <mergeCell ref="A76:F76"/>
    <mergeCell ref="Z76:AD76"/>
    <mergeCell ref="A73:BL73"/>
    <mergeCell ref="A74:F74"/>
    <mergeCell ref="AE74:AN74"/>
    <mergeCell ref="AB63:AI64"/>
    <mergeCell ref="AJ63:AQ64"/>
    <mergeCell ref="AR63:AY64"/>
    <mergeCell ref="AO106:BG106"/>
    <mergeCell ref="A108:F108"/>
    <mergeCell ref="A77:F77"/>
  </mergeCells>
  <phoneticPr fontId="0" type="noConversion"/>
  <conditionalFormatting sqref="G77:L77">
    <cfRule type="cellIs" dxfId="58" priority="60" stopIfTrue="1" operator="equal">
      <formula>$G76</formula>
    </cfRule>
  </conditionalFormatting>
  <conditionalFormatting sqref="D55">
    <cfRule type="cellIs" dxfId="57" priority="61" stopIfTrue="1" operator="equal">
      <formula>$D54</formula>
    </cfRule>
  </conditionalFormatting>
  <conditionalFormatting sqref="A77:F77">
    <cfRule type="cellIs" dxfId="56" priority="62" stopIfTrue="1" operator="equal">
      <formula>0</formula>
    </cfRule>
  </conditionalFormatting>
  <conditionalFormatting sqref="D56">
    <cfRule type="cellIs" dxfId="55" priority="59" stopIfTrue="1" operator="equal">
      <formula>$D55</formula>
    </cfRule>
  </conditionalFormatting>
  <conditionalFormatting sqref="D57">
    <cfRule type="cellIs" dxfId="54" priority="58" stopIfTrue="1" operator="equal">
      <formula>$D56</formula>
    </cfRule>
  </conditionalFormatting>
  <conditionalFormatting sqref="D58">
    <cfRule type="cellIs" dxfId="53" priority="57" stopIfTrue="1" operator="equal">
      <formula>$D57</formula>
    </cfRule>
  </conditionalFormatting>
  <conditionalFormatting sqref="D59">
    <cfRule type="cellIs" dxfId="52" priority="56" stopIfTrue="1" operator="equal">
      <formula>$D58</formula>
    </cfRule>
  </conditionalFormatting>
  <conditionalFormatting sqref="G78">
    <cfRule type="cellIs" dxfId="51" priority="53" stopIfTrue="1" operator="equal">
      <formula>$G77</formula>
    </cfRule>
  </conditionalFormatting>
  <conditionalFormatting sqref="A78:F78">
    <cfRule type="cellIs" dxfId="50" priority="54" stopIfTrue="1" operator="equal">
      <formula>0</formula>
    </cfRule>
  </conditionalFormatting>
  <conditionalFormatting sqref="G79">
    <cfRule type="cellIs" dxfId="49" priority="51" stopIfTrue="1" operator="equal">
      <formula>$G78</formula>
    </cfRule>
  </conditionalFormatting>
  <conditionalFormatting sqref="A79:F79">
    <cfRule type="cellIs" dxfId="48" priority="52" stopIfTrue="1" operator="equal">
      <formula>0</formula>
    </cfRule>
  </conditionalFormatting>
  <conditionalFormatting sqref="G80">
    <cfRule type="cellIs" dxfId="47" priority="49" stopIfTrue="1" operator="equal">
      <formula>$G79</formula>
    </cfRule>
  </conditionalFormatting>
  <conditionalFormatting sqref="A80:F80">
    <cfRule type="cellIs" dxfId="46" priority="50" stopIfTrue="1" operator="equal">
      <formula>0</formula>
    </cfRule>
  </conditionalFormatting>
  <conditionalFormatting sqref="G81">
    <cfRule type="cellIs" dxfId="45" priority="47" stopIfTrue="1" operator="equal">
      <formula>$G80</formula>
    </cfRule>
  </conditionalFormatting>
  <conditionalFormatting sqref="A81:F81">
    <cfRule type="cellIs" dxfId="44" priority="48" stopIfTrue="1" operator="equal">
      <formula>0</formula>
    </cfRule>
  </conditionalFormatting>
  <conditionalFormatting sqref="G82">
    <cfRule type="cellIs" dxfId="43" priority="45" stopIfTrue="1" operator="equal">
      <formula>$G81</formula>
    </cfRule>
  </conditionalFormatting>
  <conditionalFormatting sqref="A82:F82">
    <cfRule type="cellIs" dxfId="42" priority="46" stopIfTrue="1" operator="equal">
      <formula>0</formula>
    </cfRule>
  </conditionalFormatting>
  <conditionalFormatting sqref="G83">
    <cfRule type="cellIs" dxfId="41" priority="43" stopIfTrue="1" operator="equal">
      <formula>$G82</formula>
    </cfRule>
  </conditionalFormatting>
  <conditionalFormatting sqref="A83:F83">
    <cfRule type="cellIs" dxfId="40" priority="44" stopIfTrue="1" operator="equal">
      <formula>0</formula>
    </cfRule>
  </conditionalFormatting>
  <conditionalFormatting sqref="G84">
    <cfRule type="cellIs" dxfId="39" priority="41" stopIfTrue="1" operator="equal">
      <formula>$G83</formula>
    </cfRule>
  </conditionalFormatting>
  <conditionalFormatting sqref="A84:F84">
    <cfRule type="cellIs" dxfId="38" priority="42" stopIfTrue="1" operator="equal">
      <formula>0</formula>
    </cfRule>
  </conditionalFormatting>
  <conditionalFormatting sqref="G85">
    <cfRule type="cellIs" dxfId="37" priority="39" stopIfTrue="1" operator="equal">
      <formula>$G84</formula>
    </cfRule>
  </conditionalFormatting>
  <conditionalFormatting sqref="A85:F85">
    <cfRule type="cellIs" dxfId="36" priority="40" stopIfTrue="1" operator="equal">
      <formula>0</formula>
    </cfRule>
  </conditionalFormatting>
  <conditionalFormatting sqref="G86">
    <cfRule type="cellIs" dxfId="35" priority="37" stopIfTrue="1" operator="equal">
      <formula>$G85</formula>
    </cfRule>
  </conditionalFormatting>
  <conditionalFormatting sqref="A86:F86">
    <cfRule type="cellIs" dxfId="34" priority="38" stopIfTrue="1" operator="equal">
      <formula>0</formula>
    </cfRule>
  </conditionalFormatting>
  <conditionalFormatting sqref="G87">
    <cfRule type="cellIs" dxfId="33" priority="35" stopIfTrue="1" operator="equal">
      <formula>$G86</formula>
    </cfRule>
  </conditionalFormatting>
  <conditionalFormatting sqref="A87:F87">
    <cfRule type="cellIs" dxfId="32" priority="36" stopIfTrue="1" operator="equal">
      <formula>0</formula>
    </cfRule>
  </conditionalFormatting>
  <conditionalFormatting sqref="G88">
    <cfRule type="cellIs" dxfId="31" priority="33" stopIfTrue="1" operator="equal">
      <formula>$G87</formula>
    </cfRule>
  </conditionalFormatting>
  <conditionalFormatting sqref="A88:F88">
    <cfRule type="cellIs" dxfId="30" priority="34" stopIfTrue="1" operator="equal">
      <formula>0</formula>
    </cfRule>
  </conditionalFormatting>
  <conditionalFormatting sqref="G89">
    <cfRule type="cellIs" dxfId="29" priority="31" stopIfTrue="1" operator="equal">
      <formula>$G88</formula>
    </cfRule>
  </conditionalFormatting>
  <conditionalFormatting sqref="A89:F89">
    <cfRule type="cellIs" dxfId="28" priority="32" stopIfTrue="1" operator="equal">
      <formula>0</formula>
    </cfRule>
  </conditionalFormatting>
  <conditionalFormatting sqref="G90">
    <cfRule type="cellIs" dxfId="27" priority="29" stopIfTrue="1" operator="equal">
      <formula>$G89</formula>
    </cfRule>
  </conditionalFormatting>
  <conditionalFormatting sqref="A90:F90">
    <cfRule type="cellIs" dxfId="26" priority="30" stopIfTrue="1" operator="equal">
      <formula>0</formula>
    </cfRule>
  </conditionalFormatting>
  <conditionalFormatting sqref="G91">
    <cfRule type="cellIs" dxfId="25" priority="27" stopIfTrue="1" operator="equal">
      <formula>$G90</formula>
    </cfRule>
  </conditionalFormatting>
  <conditionalFormatting sqref="A91:F91">
    <cfRule type="cellIs" dxfId="24" priority="28" stopIfTrue="1" operator="equal">
      <formula>0</formula>
    </cfRule>
  </conditionalFormatting>
  <conditionalFormatting sqref="G92">
    <cfRule type="cellIs" dxfId="23" priority="25" stopIfTrue="1" operator="equal">
      <formula>$G91</formula>
    </cfRule>
  </conditionalFormatting>
  <conditionalFormatting sqref="A92:F92">
    <cfRule type="cellIs" dxfId="22" priority="26" stopIfTrue="1" operator="equal">
      <formula>0</formula>
    </cfRule>
  </conditionalFormatting>
  <conditionalFormatting sqref="G93">
    <cfRule type="cellIs" dxfId="21" priority="23" stopIfTrue="1" operator="equal">
      <formula>$G92</formula>
    </cfRule>
  </conditionalFormatting>
  <conditionalFormatting sqref="A93:F93">
    <cfRule type="cellIs" dxfId="20" priority="24" stopIfTrue="1" operator="equal">
      <formula>0</formula>
    </cfRule>
  </conditionalFormatting>
  <conditionalFormatting sqref="G94">
    <cfRule type="cellIs" dxfId="19" priority="21" stopIfTrue="1" operator="equal">
      <formula>$G93</formula>
    </cfRule>
  </conditionalFormatting>
  <conditionalFormatting sqref="A94:F94">
    <cfRule type="cellIs" dxfId="18" priority="22" stopIfTrue="1" operator="equal">
      <formula>0</formula>
    </cfRule>
  </conditionalFormatting>
  <conditionalFormatting sqref="G95">
    <cfRule type="cellIs" dxfId="17" priority="19" stopIfTrue="1" operator="equal">
      <formula>$G94</formula>
    </cfRule>
  </conditionalFormatting>
  <conditionalFormatting sqref="A95:F95">
    <cfRule type="cellIs" dxfId="16" priority="20" stopIfTrue="1" operator="equal">
      <formula>0</formula>
    </cfRule>
  </conditionalFormatting>
  <conditionalFormatting sqref="G96">
    <cfRule type="cellIs" dxfId="15" priority="17" stopIfTrue="1" operator="equal">
      <formula>$G95</formula>
    </cfRule>
  </conditionalFormatting>
  <conditionalFormatting sqref="A96:F96">
    <cfRule type="cellIs" dxfId="14" priority="18" stopIfTrue="1" operator="equal">
      <formula>0</formula>
    </cfRule>
  </conditionalFormatting>
  <conditionalFormatting sqref="G97">
    <cfRule type="cellIs" dxfId="13" priority="15" stopIfTrue="1" operator="equal">
      <formula>$G96</formula>
    </cfRule>
  </conditionalFormatting>
  <conditionalFormatting sqref="A97:F97">
    <cfRule type="cellIs" dxfId="12" priority="16" stopIfTrue="1" operator="equal">
      <formula>0</formula>
    </cfRule>
  </conditionalFormatting>
  <conditionalFormatting sqref="G98">
    <cfRule type="cellIs" dxfId="11" priority="13" stopIfTrue="1" operator="equal">
      <formula>$G97</formula>
    </cfRule>
  </conditionalFormatting>
  <conditionalFormatting sqref="A98:F98">
    <cfRule type="cellIs" dxfId="10" priority="14" stopIfTrue="1" operator="equal">
      <formula>0</formula>
    </cfRule>
  </conditionalFormatting>
  <conditionalFormatting sqref="G99">
    <cfRule type="cellIs" dxfId="9" priority="11" stopIfTrue="1" operator="equal">
      <formula>$G98</formula>
    </cfRule>
  </conditionalFormatting>
  <conditionalFormatting sqref="A99:F99">
    <cfRule type="cellIs" dxfId="8" priority="12" stopIfTrue="1" operator="equal">
      <formula>0</formula>
    </cfRule>
  </conditionalFormatting>
  <conditionalFormatting sqref="G100">
    <cfRule type="cellIs" dxfId="7" priority="9" stopIfTrue="1" operator="equal">
      <formula>$G99</formula>
    </cfRule>
  </conditionalFormatting>
  <conditionalFormatting sqref="A100:F100">
    <cfRule type="cellIs" dxfId="6" priority="10" stopIfTrue="1" operator="equal">
      <formula>0</formula>
    </cfRule>
  </conditionalFormatting>
  <conditionalFormatting sqref="G101">
    <cfRule type="cellIs" dxfId="5" priority="7" stopIfTrue="1" operator="equal">
      <formula>$G100</formula>
    </cfRule>
  </conditionalFormatting>
  <conditionalFormatting sqref="A101:F101">
    <cfRule type="cellIs" dxfId="4" priority="8" stopIfTrue="1" operator="equal">
      <formula>0</formula>
    </cfRule>
  </conditionalFormatting>
  <conditionalFormatting sqref="G102">
    <cfRule type="cellIs" dxfId="3" priority="5" stopIfTrue="1" operator="equal">
      <formula>$G101</formula>
    </cfRule>
  </conditionalFormatting>
  <conditionalFormatting sqref="A102:F102">
    <cfRule type="cellIs" dxfId="2" priority="6" stopIfTrue="1" operator="equal">
      <formula>0</formula>
    </cfRule>
  </conditionalFormatting>
  <conditionalFormatting sqref="G103">
    <cfRule type="cellIs" dxfId="1" priority="3" stopIfTrue="1" operator="equal">
      <formula>$G102</formula>
    </cfRule>
  </conditionalFormatting>
  <conditionalFormatting sqref="A103:F10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  <rowBreaks count="1" manualBreakCount="1">
    <brk id="39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КПК1014082</vt:lpstr>
      <vt:lpstr>КПК1014082!Область_печати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ekonomist</cp:lastModifiedBy>
  <cp:lastPrinted>2021-04-02T13:16:44Z</cp:lastPrinted>
  <dcterms:created xsi:type="dcterms:W3CDTF">2016-08-15T09:54:21Z</dcterms:created>
  <dcterms:modified xsi:type="dcterms:W3CDTF">2021-04-07T07:16:19Z</dcterms:modified>
</cp:coreProperties>
</file>