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240" yWindow="135" windowWidth="20115" windowHeight="7500"/>
  </bookViews>
  <sheets>
    <sheet name="1017520" sheetId="2" r:id="rId1"/>
  </sheets>
  <calcPr calcId="162913" refMode="R1C1"/>
</workbook>
</file>

<file path=xl/calcChain.xml><?xml version="1.0" encoding="utf-8"?>
<calcChain xmlns="http://schemas.openxmlformats.org/spreadsheetml/2006/main">
  <c r="BE87" i="2" l="1"/>
  <c r="BE85" i="2"/>
  <c r="BE84" i="2"/>
  <c r="BE83" i="2"/>
  <c r="BE82" i="2"/>
  <c r="BE81" i="2"/>
  <c r="BE80" i="2"/>
  <c r="BE79" i="2"/>
  <c r="BE78" i="2"/>
  <c r="BE77" i="2"/>
  <c r="BE76" i="2"/>
  <c r="BE75" i="2"/>
  <c r="BE74" i="2"/>
  <c r="AR68" i="2"/>
  <c r="AR67" i="2"/>
  <c r="AR66" i="2"/>
  <c r="AS58" i="2"/>
  <c r="AS57" i="2"/>
  <c r="AS56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<sst xmlns="http://schemas.openxmlformats.org/spreadsheetml/2006/main" count="169" uniqueCount="125">
  <si>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</si>
  <si>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</si>
  <si>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</t>
  </si>
  <si>
    <t>Управлiння культури i туризму НМР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</si>
  <si>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</si>
  <si>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</si>
  <si>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</si>
  <si>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2021  рік</t>
  </si>
  <si>
    <t>1.</t>
  </si>
  <si>
    <t>1000000</t>
  </si>
  <si>
    <t>35281134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</si>
  <si>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</si>
  <si>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</si>
  <si>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</si>
  <si>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</si>
  <si>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1010000</t>
  </si>
  <si>
    <t>Орган з питань культури, національностей та релігій</t>
  </si>
  <si>
    <t xml:space="preserve">(найменування відповідального виконавця)                        </t>
  </si>
  <si>
    <t>3.</t>
  </si>
  <si>
    <t>2553800000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</si>
  <si>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</si>
  <si>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</si>
  <si>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</si>
  <si>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</si>
  <si>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</si>
  <si>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</si>
  <si>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</si>
  <si>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</si>
  <si>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</si>
  <si>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</si>
  <si>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</si>
  <si>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</si>
  <si>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</si>
  <si>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</si>
  <si>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</si>
  <si>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</si>
  <si>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</si>
  <si>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</si>
  <si>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</si>
  <si>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</si>
  <si>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</si>
  <si>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</si>
  <si>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</si>
  <si>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</si>
  <si>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</si>
  <si>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</si>
  <si>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</si>
  <si>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</si>
  <si>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</si>
  <si>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</si>
  <si>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</si>
  <si>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</si>
  <si>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</si>
  <si>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</si>
  <si>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</si>
  <si>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</si>
  <si>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</si>
  <si>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</si>
  <si>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реалізації  громадського  бюджету (бюджету участі) міста Ніжина на 2017 – 2021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</si>
  <si>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</si>
  <si>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</si>
  <si>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</si>
  <si>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</si>
  <si>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</si>
  <si>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</si>
  <si>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</si>
  <si>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</si>
  <si>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</si>
  <si>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</si>
  <si>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</si>
  <si>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од.</t>
  </si>
  <si>
    <t>рішення сесії</t>
  </si>
  <si>
    <t>продукту</t>
  </si>
  <si>
    <t>грн.</t>
  </si>
  <si>
    <t>ефективності</t>
  </si>
  <si>
    <t>обсяг видатків на зазначені цілі/кількість заходів по громадському бюджету</t>
  </si>
  <si>
    <t>якості</t>
  </si>
  <si>
    <t>відс.</t>
  </si>
  <si>
    <t>обсяг касових видатків по гром. бюдж./плановий обсяг видатків на зазначені цілі*100</t>
  </si>
  <si>
    <t>Начальник управління культури і туризму НМР</t>
  </si>
  <si>
    <t>Тетяна БАССАК</t>
  </si>
  <si>
    <t>(підпис)</t>
  </si>
  <si>
    <t>(ініціали/ініціал, прізвище)</t>
  </si>
  <si>
    <t>ПОГОДЖЕНО:</t>
  </si>
  <si>
    <t>Фнансове управління НМР</t>
  </si>
  <si>
    <t>(Назва місцевого фінансового органу)</t>
  </si>
  <si>
    <t>Начальник Фінансового управління НМР</t>
  </si>
  <si>
    <t>Людмила ПИСАРЕНКО</t>
  </si>
  <si>
    <t>(Дата погодження)</t>
  </si>
  <si>
    <t>М.П.</t>
  </si>
  <si>
    <t>1017520</t>
  </si>
  <si>
    <t>7520</t>
  </si>
  <si>
    <t>0460</t>
  </si>
  <si>
    <t>Реалізація Національної програми інформатизації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</si>
  <si>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бюджетів»,  Рішення Ніжинської міської ради 8 скликання від 24.12.2020 року № 3-4/2020, Рішення Ніжинської міської ради 8 скликання від 24.12.2020 року № 4-4/2020, Рішення Ніжинської міської ради 8 скликання від 26.02.2021 року № 10-7/2021, Рiшення Нiжинської мiської ради 8 скликання  № 12-9/2021   вiд 22.04.2021 року.</t>
  </si>
  <si>
    <t>Виконання наданих законодавством повноважень</t>
  </si>
  <si>
    <t>Реалізація державної політики спрямована на розвиток інформатизації в органах місцевого самоврядування,  установах культури.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</si>
  <si>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та установ культури  на основі формування і використання електронних інформаційних ресурсів і сучасних комп`ютерних технологій</t>
  </si>
  <si>
    <t>Виконання завдань програми інформатизації</t>
  </si>
  <si>
    <t>Реалізація проекту "Світ медіа стає ближчим"  в рамках Програми реалізації  громадського  бюджету (бюджету участі) міста Ніжина на 2017 – 2021 роки</t>
  </si>
  <si>
    <t>Забезпечення виконання програми інформатизації Будинком культури</t>
  </si>
  <si>
    <t>Забезпечення виконання програми інформатизації краєзнавчим музеєм імені Івана Спаського</t>
  </si>
  <si>
    <t>Забезпечення виконання програми інформатизації мистецькими школами</t>
  </si>
  <si>
    <t>Забезпечення виконання програми інформатизації управлінням культури і туризму</t>
  </si>
  <si>
    <t>Забезпечення виконання програми інформатизації ЦБС</t>
  </si>
  <si>
    <t>Забезпечення виконання програми інформатизації централізованою бухгалтерією</t>
  </si>
  <si>
    <t>Реалізація проекту Програми громадського бюджету "Світ медіа стає ближчим" у 2021 році</t>
  </si>
  <si>
    <t>Програма інформатизації діяльності управління культури і туризму Ніжинської міської ради Чернігівської області</t>
  </si>
  <si>
    <t>обсяг видатків на виконання програми інформатизації діяльності управління культури і туризму</t>
  </si>
  <si>
    <t>кошторис</t>
  </si>
  <si>
    <t>обсяг видатків на виконання проекту по громадському бюджету</t>
  </si>
  <si>
    <t>кількість одиниць предметів, обладнання довгострокового користування</t>
  </si>
  <si>
    <t>внутрішній облік</t>
  </si>
  <si>
    <t>кількість комп’ютерної техніки, мережевого обладнання, оргтехніки, комплектуючих тощо (КЕКВ 2210)</t>
  </si>
  <si>
    <t>кількість послуг на виконання програми інформатизації (КЕКВ 2240)</t>
  </si>
  <si>
    <t>кількість мережевого обладнання в межах проекту по громадському бюджету</t>
  </si>
  <si>
    <t>середня вартість одиниці  предметів, обладнання довгострокового користування</t>
  </si>
  <si>
    <t>обсяг видатків на зазначені цілі/кількість предметів довгострокового використання</t>
  </si>
  <si>
    <t>середня вартість комп’ютерної техніки, мережевого обладнання, оргтехніки, комплектуючих (КЕКВ 2210)</t>
  </si>
  <si>
    <t>планові асигнування на зазначені цілі/кількість заходів</t>
  </si>
  <si>
    <t>середня вартість послуг на виконання програми інформатизації (КЕКВ 2240)</t>
  </si>
  <si>
    <t>середня вартість мережевого обладнання в межах проекту по громадському бюджету</t>
  </si>
  <si>
    <t>динаміка кількості виконання завдань (проектів) програми інформатизації порівняно з відповідним періодом минулого року</t>
  </si>
  <si>
    <t>(кількість виконаних завдань в даному періоді/кількість завдань виконаних у минулому році)*100</t>
  </si>
  <si>
    <t>відсоток виконання проекту по громадському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</si>
</sst>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0.00"/>
  </numFmts>
  <fonts count="20" x14ac:knownFonts="1"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6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12" fillId="0" borderId="0" xfId="0" applyFont="1" applyBorder="1" applyAlignment="1"/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2" fontId="1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7" fillId="0" borderId="0" xfId="0" applyFont="1"/>
    <xf numFmtId="4" fontId="1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14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7" fillId="0" borderId="4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left" vertical="center" wrapText="1"/>
    </xf>
    <xf numFmtId="0" fontId="17" fillId="0" borderId="5" xfId="0" applyNumberFormat="1" applyFont="1" applyBorder="1" applyAlignment="1">
      <alignment horizontal="left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0" fontId="17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2"/>
  <sheetViews>
    <sheetView tabSelected="1" workbookViewId="0">
      <selection activeCell="R9" sqref="R9"/>
    </sheetView>
  </sheetViews>
  <sheetFormatPr defaultRowHeight="12.75" x14ac:dyDescent="0.2"/>
  <cols>
    <col min="1" max="47" width="2.85546875" style="1" customWidth="1"/>
    <col min="48" max="48" width="4" style="1" customWidth="1"/>
    <col min="4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AO1" s="115" t="s">
        <v>0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75" x14ac:dyDescent="0.2">
      <c r="AO2" s="91" t="s">
        <v>1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x14ac:dyDescent="0.2">
      <c r="AO3" s="43" t="s">
        <v>2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77" x14ac:dyDescent="0.2">
      <c r="AO4" s="116" t="s">
        <v>3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4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8.75" x14ac:dyDescent="0.3">
      <c r="AO7" s="111">
        <v>44314</v>
      </c>
      <c r="AP7" s="112"/>
      <c r="AQ7" s="112"/>
      <c r="AR7" s="112"/>
      <c r="AS7" s="112"/>
      <c r="AT7" s="112"/>
      <c r="AU7" s="112"/>
      <c r="AV7" s="2" t="s">
        <v>5</v>
      </c>
      <c r="AW7" s="113">
        <v>61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"/>
      <c r="AP8" s="3"/>
      <c r="AQ8" s="3"/>
      <c r="AR8" s="3"/>
      <c r="AS8" s="3"/>
      <c r="AT8" s="3"/>
      <c r="AU8" s="3"/>
      <c r="AW8" s="4"/>
      <c r="AX8" s="4"/>
      <c r="AY8" s="4"/>
      <c r="AZ8" s="4"/>
      <c r="BA8" s="4"/>
      <c r="BB8" s="4"/>
      <c r="BC8" s="4"/>
      <c r="BD8" s="4"/>
      <c r="BE8" s="4"/>
      <c r="BF8" s="4"/>
    </row>
    <row r="10" spans="1:77" ht="15.75" x14ac:dyDescent="0.2">
      <c r="A10" s="114" t="s">
        <v>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x14ac:dyDescent="0.2">
      <c r="A11" s="114" t="s">
        <v>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15.7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4.25" x14ac:dyDescent="0.2">
      <c r="A13" s="6" t="s">
        <v>8</v>
      </c>
      <c r="B13" s="103" t="s">
        <v>9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7"/>
      <c r="N13" s="110" t="s">
        <v>3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8"/>
      <c r="AU13" s="103" t="s">
        <v>10</v>
      </c>
      <c r="AV13" s="104"/>
      <c r="AW13" s="104"/>
      <c r="AX13" s="104"/>
      <c r="AY13" s="104"/>
      <c r="AZ13" s="104"/>
      <c r="BA13" s="104"/>
      <c r="BB13" s="104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customFormat="1" x14ac:dyDescent="0.2">
      <c r="A14" s="9"/>
      <c r="B14" s="105" t="s">
        <v>11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9"/>
      <c r="N14" s="108" t="s">
        <v>12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9"/>
      <c r="AU14" s="105" t="s">
        <v>13</v>
      </c>
      <c r="AV14" s="105"/>
      <c r="AW14" s="105"/>
      <c r="AX14" s="105"/>
      <c r="AY14" s="105"/>
      <c r="AZ14" s="105"/>
      <c r="BA14" s="105"/>
      <c r="BB14" s="105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customFormat="1" x14ac:dyDescent="0.2">
      <c r="BE15" s="10"/>
      <c r="BF15" s="10"/>
      <c r="BG15" s="10"/>
      <c r="BH15" s="10"/>
      <c r="BI15" s="10"/>
      <c r="BJ15" s="10"/>
      <c r="BK15" s="10"/>
      <c r="BL15" s="10"/>
    </row>
    <row r="16" spans="1:77" customFormat="1" ht="15" x14ac:dyDescent="0.2">
      <c r="A16" s="11" t="s">
        <v>14</v>
      </c>
      <c r="B16" s="103" t="s">
        <v>15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7"/>
      <c r="N16" s="110" t="s">
        <v>16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8"/>
      <c r="AU16" s="103" t="s">
        <v>10</v>
      </c>
      <c r="AV16" s="104"/>
      <c r="AW16" s="104"/>
      <c r="AX16" s="104"/>
      <c r="AY16" s="104"/>
      <c r="AZ16" s="104"/>
      <c r="BA16" s="104"/>
      <c r="BB16" s="104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9" customFormat="1" ht="24" customHeight="1" x14ac:dyDescent="0.2">
      <c r="A17" s="15"/>
      <c r="B17" s="105" t="s">
        <v>11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9"/>
      <c r="N17" s="108" t="s">
        <v>17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9"/>
      <c r="AU17" s="105" t="s">
        <v>13</v>
      </c>
      <c r="AV17" s="105"/>
      <c r="AW17" s="105"/>
      <c r="AX17" s="105"/>
      <c r="AY17" s="105"/>
      <c r="AZ17" s="105"/>
      <c r="BA17" s="105"/>
      <c r="BB17" s="105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79" customFormat="1" x14ac:dyDescent="0.2"/>
    <row r="19" spans="1:79" customFormat="1" ht="14.25" customHeight="1" x14ac:dyDescent="0.2">
      <c r="A19" s="6" t="s">
        <v>18</v>
      </c>
      <c r="B19" s="103" t="s">
        <v>90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91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2"/>
      <c r="AA19" s="103" t="s">
        <v>92</v>
      </c>
      <c r="AB19" s="104"/>
      <c r="AC19" s="104"/>
      <c r="AD19" s="104"/>
      <c r="AE19" s="104"/>
      <c r="AF19" s="104"/>
      <c r="AG19" s="104"/>
      <c r="AH19" s="104"/>
      <c r="AI19" s="104"/>
      <c r="AJ19" s="12"/>
      <c r="AK19" s="109" t="s">
        <v>93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12"/>
      <c r="BE19" s="103" t="s">
        <v>19</v>
      </c>
      <c r="BF19" s="104"/>
      <c r="BG19" s="104"/>
      <c r="BH19" s="104"/>
      <c r="BI19" s="104"/>
      <c r="BJ19" s="104"/>
      <c r="BK19" s="104"/>
      <c r="BL19" s="104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customFormat="1" ht="25.5" customHeight="1" x14ac:dyDescent="0.2">
      <c r="B20" s="105" t="s">
        <v>11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20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6"/>
      <c r="AA20" s="106" t="s">
        <v>21</v>
      </c>
      <c r="AB20" s="106"/>
      <c r="AC20" s="106"/>
      <c r="AD20" s="106"/>
      <c r="AE20" s="106"/>
      <c r="AF20" s="106"/>
      <c r="AG20" s="106"/>
      <c r="AH20" s="106"/>
      <c r="AI20" s="106"/>
      <c r="AJ20" s="16"/>
      <c r="AK20" s="107" t="s">
        <v>22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6"/>
      <c r="BE20" s="105" t="s">
        <v>23</v>
      </c>
      <c r="BF20" s="105"/>
      <c r="BG20" s="105"/>
      <c r="BH20" s="105"/>
      <c r="BI20" s="105"/>
      <c r="BJ20" s="105"/>
      <c r="BK20" s="105"/>
      <c r="BL20" s="105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24.95" customHeight="1" x14ac:dyDescent="0.2">
      <c r="A22" s="100" t="s">
        <v>24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v>245750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25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142250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80" t="s">
        <v>26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27</v>
      </c>
      <c r="B23" s="80"/>
      <c r="C23" s="80"/>
      <c r="D23" s="80"/>
      <c r="E23" s="80"/>
      <c r="F23" s="80"/>
      <c r="G23" s="80"/>
      <c r="H23" s="80"/>
      <c r="I23" s="101">
        <v>103500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80" t="s">
        <v>28</v>
      </c>
      <c r="U23" s="80"/>
      <c r="V23" s="80"/>
      <c r="W23" s="80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  <c r="BF23" s="21"/>
      <c r="BG23" s="21"/>
      <c r="BH23" s="21"/>
      <c r="BI23" s="21"/>
      <c r="BJ23" s="18"/>
      <c r="BK23" s="18"/>
      <c r="BL23" s="18"/>
    </row>
    <row r="24" spans="1:79" ht="12.75" customHeight="1" x14ac:dyDescent="0.2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  <c r="BF24" s="21"/>
      <c r="BG24" s="21"/>
      <c r="BH24" s="21"/>
      <c r="BI24" s="21"/>
      <c r="BJ24" s="18"/>
      <c r="BK24" s="18"/>
      <c r="BL24" s="18"/>
    </row>
    <row r="25" spans="1:79" ht="15.75" customHeight="1" x14ac:dyDescent="0.2">
      <c r="A25" s="91" t="s">
        <v>29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78.75" customHeight="1" x14ac:dyDescent="0.2">
      <c r="A26" s="99" t="s">
        <v>94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</row>
    <row r="27" spans="1:79" ht="12.7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79" ht="15.75" customHeight="1" x14ac:dyDescent="0.2">
      <c r="A28" s="80" t="s">
        <v>30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15" x14ac:dyDescent="0.2">
      <c r="A29" s="95" t="s">
        <v>31</v>
      </c>
      <c r="B29" s="95"/>
      <c r="C29" s="95"/>
      <c r="D29" s="95"/>
      <c r="E29" s="95"/>
      <c r="F29" s="95"/>
      <c r="G29" s="96" t="s">
        <v>32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76">
        <v>1</v>
      </c>
      <c r="B30" s="76"/>
      <c r="C30" s="76"/>
      <c r="D30" s="76"/>
      <c r="E30" s="76"/>
      <c r="F30" s="76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 x14ac:dyDescent="0.2">
      <c r="A31" s="52" t="s">
        <v>33</v>
      </c>
      <c r="B31" s="52"/>
      <c r="C31" s="52"/>
      <c r="D31" s="52"/>
      <c r="E31" s="52"/>
      <c r="F31" s="52"/>
      <c r="G31" s="69" t="s">
        <v>34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35</v>
      </c>
    </row>
    <row r="32" spans="1:79" ht="12.75" customHeight="1" x14ac:dyDescent="0.2">
      <c r="A32" s="52">
        <v>1</v>
      </c>
      <c r="B32" s="52"/>
      <c r="C32" s="52"/>
      <c r="D32" s="52"/>
      <c r="E32" s="52"/>
      <c r="F32" s="52"/>
      <c r="G32" s="81" t="s">
        <v>95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36</v>
      </c>
    </row>
    <row r="33" spans="1:79" ht="12.75" customHeight="1" x14ac:dyDescent="0.2">
      <c r="A33" s="52">
        <v>2</v>
      </c>
      <c r="B33" s="52"/>
      <c r="C33" s="52"/>
      <c r="D33" s="52"/>
      <c r="E33" s="52"/>
      <c r="F33" s="52"/>
      <c r="G33" s="81" t="s">
        <v>96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3"/>
    </row>
    <row r="34" spans="1:79" ht="12.75" customHeight="1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</row>
    <row r="35" spans="1:79" ht="15.95" customHeight="1" x14ac:dyDescent="0.2">
      <c r="A35" s="80" t="s">
        <v>37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</row>
    <row r="36" spans="1:79" ht="31.5" customHeight="1" x14ac:dyDescent="0.2">
      <c r="A36" s="99" t="s">
        <v>97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</row>
    <row r="37" spans="1:79" ht="12.7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</row>
    <row r="38" spans="1:79" ht="15.75" customHeight="1" x14ac:dyDescent="0.2">
      <c r="A38" s="80" t="s">
        <v>38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</row>
    <row r="39" spans="1:79" ht="15" x14ac:dyDescent="0.2">
      <c r="A39" s="95" t="s">
        <v>31</v>
      </c>
      <c r="B39" s="95"/>
      <c r="C39" s="95"/>
      <c r="D39" s="95"/>
      <c r="E39" s="95"/>
      <c r="F39" s="95"/>
      <c r="G39" s="96" t="s">
        <v>39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5.75" hidden="1" x14ac:dyDescent="0.2">
      <c r="A40" s="76">
        <v>1</v>
      </c>
      <c r="B40" s="76"/>
      <c r="C40" s="76"/>
      <c r="D40" s="76"/>
      <c r="E40" s="76"/>
      <c r="F40" s="76"/>
      <c r="G40" s="96">
        <v>2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</row>
    <row r="41" spans="1:79" x14ac:dyDescent="0.2">
      <c r="A41" s="52" t="s">
        <v>40</v>
      </c>
      <c r="B41" s="52"/>
      <c r="C41" s="52"/>
      <c r="D41" s="52"/>
      <c r="E41" s="52"/>
      <c r="F41" s="52"/>
      <c r="G41" s="69" t="s">
        <v>34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41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81" t="s">
        <v>98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3"/>
      <c r="CA42" s="1" t="s">
        <v>42</v>
      </c>
    </row>
    <row r="43" spans="1:79" ht="12.75" customHeight="1" x14ac:dyDescent="0.2">
      <c r="A43" s="52">
        <v>2</v>
      </c>
      <c r="B43" s="52"/>
      <c r="C43" s="52"/>
      <c r="D43" s="52"/>
      <c r="E43" s="52"/>
      <c r="F43" s="52"/>
      <c r="G43" s="81" t="s">
        <v>99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3"/>
    </row>
    <row r="44" spans="1:79" hidden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</row>
    <row r="45" spans="1:79" ht="15.75" customHeight="1" x14ac:dyDescent="0.2">
      <c r="A45" s="80" t="s">
        <v>43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</row>
    <row r="46" spans="1:79" ht="11.25" customHeight="1" x14ac:dyDescent="0.2">
      <c r="A46" s="84" t="s">
        <v>44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28"/>
      <c r="BB46" s="28"/>
      <c r="BC46" s="28"/>
      <c r="BD46" s="28"/>
      <c r="BE46" s="28"/>
      <c r="BF46" s="28"/>
      <c r="BG46" s="28"/>
      <c r="BH46" s="28"/>
      <c r="BI46" s="29"/>
      <c r="BJ46" s="29"/>
      <c r="BK46" s="29"/>
      <c r="BL46" s="29"/>
    </row>
    <row r="47" spans="1:79" ht="15.95" customHeight="1" x14ac:dyDescent="0.2">
      <c r="A47" s="76" t="s">
        <v>31</v>
      </c>
      <c r="B47" s="76"/>
      <c r="C47" s="76"/>
      <c r="D47" s="85" t="s">
        <v>45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76" t="s">
        <v>46</v>
      </c>
      <c r="AD47" s="76"/>
      <c r="AE47" s="76"/>
      <c r="AF47" s="76"/>
      <c r="AG47" s="76"/>
      <c r="AH47" s="76"/>
      <c r="AI47" s="76"/>
      <c r="AJ47" s="76"/>
      <c r="AK47" s="76" t="s">
        <v>47</v>
      </c>
      <c r="AL47" s="76"/>
      <c r="AM47" s="76"/>
      <c r="AN47" s="76"/>
      <c r="AO47" s="76"/>
      <c r="AP47" s="76"/>
      <c r="AQ47" s="76"/>
      <c r="AR47" s="76"/>
      <c r="AS47" s="76" t="s">
        <v>48</v>
      </c>
      <c r="AT47" s="76"/>
      <c r="AU47" s="76"/>
      <c r="AV47" s="76"/>
      <c r="AW47" s="76"/>
      <c r="AX47" s="76"/>
      <c r="AY47" s="76"/>
      <c r="AZ47" s="76"/>
      <c r="BA47" s="30"/>
      <c r="BB47" s="30"/>
      <c r="BC47" s="30"/>
      <c r="BD47" s="30"/>
      <c r="BE47" s="30"/>
      <c r="BF47" s="30"/>
      <c r="BG47" s="30"/>
      <c r="BH47" s="30"/>
    </row>
    <row r="48" spans="1:79" ht="9" customHeight="1" x14ac:dyDescent="0.2">
      <c r="A48" s="76"/>
      <c r="B48" s="76"/>
      <c r="C48" s="76"/>
      <c r="D48" s="88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30"/>
      <c r="BB48" s="30"/>
      <c r="BC48" s="30"/>
      <c r="BD48" s="30"/>
      <c r="BE48" s="30"/>
      <c r="BF48" s="30"/>
      <c r="BG48" s="30"/>
      <c r="BH48" s="30"/>
    </row>
    <row r="49" spans="1:79" ht="15.75" x14ac:dyDescent="0.2">
      <c r="A49" s="76">
        <v>1</v>
      </c>
      <c r="B49" s="76"/>
      <c r="C49" s="76"/>
      <c r="D49" s="73">
        <v>2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76">
        <v>3</v>
      </c>
      <c r="AD49" s="76"/>
      <c r="AE49" s="76"/>
      <c r="AF49" s="76"/>
      <c r="AG49" s="76"/>
      <c r="AH49" s="76"/>
      <c r="AI49" s="76"/>
      <c r="AJ49" s="76"/>
      <c r="AK49" s="76">
        <v>4</v>
      </c>
      <c r="AL49" s="76"/>
      <c r="AM49" s="76"/>
      <c r="AN49" s="76"/>
      <c r="AO49" s="76"/>
      <c r="AP49" s="76"/>
      <c r="AQ49" s="76"/>
      <c r="AR49" s="76"/>
      <c r="AS49" s="76">
        <v>5</v>
      </c>
      <c r="AT49" s="76"/>
      <c r="AU49" s="76"/>
      <c r="AV49" s="76"/>
      <c r="AW49" s="76"/>
      <c r="AX49" s="76"/>
      <c r="AY49" s="76"/>
      <c r="AZ49" s="76"/>
      <c r="BA49" s="30"/>
      <c r="BB49" s="30"/>
      <c r="BC49" s="30"/>
      <c r="BD49" s="30"/>
      <c r="BE49" s="30"/>
      <c r="BF49" s="30"/>
      <c r="BG49" s="30"/>
      <c r="BH49" s="30"/>
    </row>
    <row r="50" spans="1:79" s="33" customFormat="1" ht="12.75" hidden="1" customHeight="1" x14ac:dyDescent="0.2">
      <c r="A50" s="52" t="s">
        <v>40</v>
      </c>
      <c r="B50" s="52"/>
      <c r="C50" s="52"/>
      <c r="D50" s="92" t="s">
        <v>34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65" t="s">
        <v>49</v>
      </c>
      <c r="AD50" s="65"/>
      <c r="AE50" s="65"/>
      <c r="AF50" s="65"/>
      <c r="AG50" s="65"/>
      <c r="AH50" s="65"/>
      <c r="AI50" s="65"/>
      <c r="AJ50" s="65"/>
      <c r="AK50" s="65" t="s">
        <v>50</v>
      </c>
      <c r="AL50" s="65"/>
      <c r="AM50" s="65"/>
      <c r="AN50" s="65"/>
      <c r="AO50" s="65"/>
      <c r="AP50" s="65"/>
      <c r="AQ50" s="65"/>
      <c r="AR50" s="65"/>
      <c r="AS50" s="56" t="s">
        <v>51</v>
      </c>
      <c r="AT50" s="65"/>
      <c r="AU50" s="65"/>
      <c r="AV50" s="65"/>
      <c r="AW50" s="65"/>
      <c r="AX50" s="65"/>
      <c r="AY50" s="65"/>
      <c r="AZ50" s="65"/>
      <c r="BA50" s="31"/>
      <c r="BB50" s="32"/>
      <c r="BC50" s="32"/>
      <c r="BD50" s="32"/>
      <c r="BE50" s="32"/>
      <c r="BF50" s="32"/>
      <c r="BG50" s="32"/>
      <c r="BH50" s="32"/>
      <c r="CA50" s="33" t="s">
        <v>52</v>
      </c>
    </row>
    <row r="51" spans="1:79" ht="12.75" customHeight="1" x14ac:dyDescent="0.2">
      <c r="A51" s="52">
        <v>1</v>
      </c>
      <c r="B51" s="52"/>
      <c r="C51" s="52"/>
      <c r="D51" s="81" t="s">
        <v>100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  <c r="AC51" s="51">
        <v>7900</v>
      </c>
      <c r="AD51" s="51"/>
      <c r="AE51" s="51"/>
      <c r="AF51" s="51"/>
      <c r="AG51" s="51"/>
      <c r="AH51" s="51"/>
      <c r="AI51" s="51"/>
      <c r="AJ51" s="51"/>
      <c r="AK51" s="51">
        <v>0</v>
      </c>
      <c r="AL51" s="51"/>
      <c r="AM51" s="51"/>
      <c r="AN51" s="51"/>
      <c r="AO51" s="51"/>
      <c r="AP51" s="51"/>
      <c r="AQ51" s="51"/>
      <c r="AR51" s="51"/>
      <c r="AS51" s="51">
        <f t="shared" ref="AS51:AS58" si="0">AC51+AK51</f>
        <v>7900</v>
      </c>
      <c r="AT51" s="51"/>
      <c r="AU51" s="51"/>
      <c r="AV51" s="51"/>
      <c r="AW51" s="51"/>
      <c r="AX51" s="51"/>
      <c r="AY51" s="51"/>
      <c r="AZ51" s="51"/>
      <c r="BA51" s="34"/>
      <c r="BB51" s="34"/>
      <c r="BC51" s="34"/>
      <c r="BD51" s="34"/>
      <c r="BE51" s="34"/>
      <c r="BF51" s="34"/>
      <c r="BG51" s="34"/>
      <c r="BH51" s="34"/>
      <c r="CA51" s="1" t="s">
        <v>53</v>
      </c>
    </row>
    <row r="52" spans="1:79" ht="25.5" customHeight="1" x14ac:dyDescent="0.2">
      <c r="A52" s="52">
        <v>2</v>
      </c>
      <c r="B52" s="52"/>
      <c r="C52" s="52"/>
      <c r="D52" s="81" t="s">
        <v>101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3"/>
      <c r="AC52" s="51">
        <v>12000</v>
      </c>
      <c r="AD52" s="51"/>
      <c r="AE52" s="51"/>
      <c r="AF52" s="51"/>
      <c r="AG52" s="51"/>
      <c r="AH52" s="51"/>
      <c r="AI52" s="51"/>
      <c r="AJ52" s="51"/>
      <c r="AK52" s="51">
        <v>0</v>
      </c>
      <c r="AL52" s="51"/>
      <c r="AM52" s="51"/>
      <c r="AN52" s="51"/>
      <c r="AO52" s="51"/>
      <c r="AP52" s="51"/>
      <c r="AQ52" s="51"/>
      <c r="AR52" s="51"/>
      <c r="AS52" s="51">
        <f t="shared" si="0"/>
        <v>12000</v>
      </c>
      <c r="AT52" s="51"/>
      <c r="AU52" s="51"/>
      <c r="AV52" s="51"/>
      <c r="AW52" s="51"/>
      <c r="AX52" s="51"/>
      <c r="AY52" s="51"/>
      <c r="AZ52" s="51"/>
      <c r="BA52" s="34"/>
      <c r="BB52" s="34"/>
      <c r="BC52" s="34"/>
      <c r="BD52" s="34"/>
      <c r="BE52" s="34"/>
      <c r="BF52" s="34"/>
      <c r="BG52" s="34"/>
      <c r="BH52" s="34"/>
    </row>
    <row r="53" spans="1:79" ht="12.75" customHeight="1" x14ac:dyDescent="0.2">
      <c r="A53" s="52">
        <v>3</v>
      </c>
      <c r="B53" s="52"/>
      <c r="C53" s="52"/>
      <c r="D53" s="81" t="s">
        <v>102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3"/>
      <c r="AC53" s="51">
        <v>18600</v>
      </c>
      <c r="AD53" s="51"/>
      <c r="AE53" s="51"/>
      <c r="AF53" s="51"/>
      <c r="AG53" s="51"/>
      <c r="AH53" s="51"/>
      <c r="AI53" s="51"/>
      <c r="AJ53" s="51"/>
      <c r="AK53" s="51">
        <v>0</v>
      </c>
      <c r="AL53" s="51"/>
      <c r="AM53" s="51"/>
      <c r="AN53" s="51"/>
      <c r="AO53" s="51"/>
      <c r="AP53" s="51"/>
      <c r="AQ53" s="51"/>
      <c r="AR53" s="51"/>
      <c r="AS53" s="51">
        <f t="shared" si="0"/>
        <v>18600</v>
      </c>
      <c r="AT53" s="51"/>
      <c r="AU53" s="51"/>
      <c r="AV53" s="51"/>
      <c r="AW53" s="51"/>
      <c r="AX53" s="51"/>
      <c r="AY53" s="51"/>
      <c r="AZ53" s="51"/>
      <c r="BA53" s="34"/>
      <c r="BB53" s="34"/>
      <c r="BC53" s="34"/>
      <c r="BD53" s="34"/>
      <c r="BE53" s="34"/>
      <c r="BF53" s="34"/>
      <c r="BG53" s="34"/>
      <c r="BH53" s="34"/>
    </row>
    <row r="54" spans="1:79" ht="12.75" customHeight="1" x14ac:dyDescent="0.2">
      <c r="A54" s="52">
        <v>4</v>
      </c>
      <c r="B54" s="52"/>
      <c r="C54" s="52"/>
      <c r="D54" s="81" t="s">
        <v>103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3"/>
      <c r="AC54" s="51">
        <v>21100</v>
      </c>
      <c r="AD54" s="51"/>
      <c r="AE54" s="51"/>
      <c r="AF54" s="51"/>
      <c r="AG54" s="51"/>
      <c r="AH54" s="51"/>
      <c r="AI54" s="51"/>
      <c r="AJ54" s="51"/>
      <c r="AK54" s="51">
        <v>49500</v>
      </c>
      <c r="AL54" s="51"/>
      <c r="AM54" s="51"/>
      <c r="AN54" s="51"/>
      <c r="AO54" s="51"/>
      <c r="AP54" s="51"/>
      <c r="AQ54" s="51"/>
      <c r="AR54" s="51"/>
      <c r="AS54" s="51">
        <f t="shared" si="0"/>
        <v>70600</v>
      </c>
      <c r="AT54" s="51"/>
      <c r="AU54" s="51"/>
      <c r="AV54" s="51"/>
      <c r="AW54" s="51"/>
      <c r="AX54" s="51"/>
      <c r="AY54" s="51"/>
      <c r="AZ54" s="51"/>
      <c r="BA54" s="34"/>
      <c r="BB54" s="34"/>
      <c r="BC54" s="34"/>
      <c r="BD54" s="34"/>
      <c r="BE54" s="34"/>
      <c r="BF54" s="34"/>
      <c r="BG54" s="34"/>
      <c r="BH54" s="34"/>
    </row>
    <row r="55" spans="1:79" ht="12.75" customHeight="1" x14ac:dyDescent="0.2">
      <c r="A55" s="52">
        <v>5</v>
      </c>
      <c r="B55" s="52"/>
      <c r="C55" s="52"/>
      <c r="D55" s="81" t="s">
        <v>104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3"/>
      <c r="AC55" s="51">
        <v>16200</v>
      </c>
      <c r="AD55" s="51"/>
      <c r="AE55" s="51"/>
      <c r="AF55" s="51"/>
      <c r="AG55" s="51"/>
      <c r="AH55" s="51"/>
      <c r="AI55" s="51"/>
      <c r="AJ55" s="51"/>
      <c r="AK55" s="51">
        <v>0</v>
      </c>
      <c r="AL55" s="51"/>
      <c r="AM55" s="51"/>
      <c r="AN55" s="51"/>
      <c r="AO55" s="51"/>
      <c r="AP55" s="51"/>
      <c r="AQ55" s="51"/>
      <c r="AR55" s="51"/>
      <c r="AS55" s="51">
        <f t="shared" si="0"/>
        <v>16200</v>
      </c>
      <c r="AT55" s="51"/>
      <c r="AU55" s="51"/>
      <c r="AV55" s="51"/>
      <c r="AW55" s="51"/>
      <c r="AX55" s="51"/>
      <c r="AY55" s="51"/>
      <c r="AZ55" s="51"/>
      <c r="BA55" s="34"/>
      <c r="BB55" s="34"/>
      <c r="BC55" s="34"/>
      <c r="BD55" s="34"/>
      <c r="BE55" s="34"/>
      <c r="BF55" s="34"/>
      <c r="BG55" s="34"/>
      <c r="BH55" s="34"/>
    </row>
    <row r="56" spans="1:79" ht="12.75" customHeight="1" x14ac:dyDescent="0.2">
      <c r="A56" s="52">
        <v>6</v>
      </c>
      <c r="B56" s="52"/>
      <c r="C56" s="52"/>
      <c r="D56" s="81" t="s">
        <v>105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3"/>
      <c r="AC56" s="51">
        <v>63100</v>
      </c>
      <c r="AD56" s="51"/>
      <c r="AE56" s="51"/>
      <c r="AF56" s="51"/>
      <c r="AG56" s="51"/>
      <c r="AH56" s="51"/>
      <c r="AI56" s="51"/>
      <c r="AJ56" s="51"/>
      <c r="AK56" s="51">
        <v>20000</v>
      </c>
      <c r="AL56" s="51"/>
      <c r="AM56" s="51"/>
      <c r="AN56" s="51"/>
      <c r="AO56" s="51"/>
      <c r="AP56" s="51"/>
      <c r="AQ56" s="51"/>
      <c r="AR56" s="51"/>
      <c r="AS56" s="51">
        <f t="shared" si="0"/>
        <v>83100</v>
      </c>
      <c r="AT56" s="51"/>
      <c r="AU56" s="51"/>
      <c r="AV56" s="51"/>
      <c r="AW56" s="51"/>
      <c r="AX56" s="51"/>
      <c r="AY56" s="51"/>
      <c r="AZ56" s="51"/>
      <c r="BA56" s="34"/>
      <c r="BB56" s="34"/>
      <c r="BC56" s="34"/>
      <c r="BD56" s="34"/>
      <c r="BE56" s="34"/>
      <c r="BF56" s="34"/>
      <c r="BG56" s="34"/>
      <c r="BH56" s="34"/>
    </row>
    <row r="57" spans="1:79" ht="25.5" customHeight="1" x14ac:dyDescent="0.2">
      <c r="A57" s="52">
        <v>7</v>
      </c>
      <c r="B57" s="52"/>
      <c r="C57" s="52"/>
      <c r="D57" s="81" t="s">
        <v>106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3"/>
      <c r="AC57" s="51">
        <v>3350</v>
      </c>
      <c r="AD57" s="51"/>
      <c r="AE57" s="51"/>
      <c r="AF57" s="51"/>
      <c r="AG57" s="51"/>
      <c r="AH57" s="51"/>
      <c r="AI57" s="51"/>
      <c r="AJ57" s="51"/>
      <c r="AK57" s="51">
        <v>34000</v>
      </c>
      <c r="AL57" s="51"/>
      <c r="AM57" s="51"/>
      <c r="AN57" s="51"/>
      <c r="AO57" s="51"/>
      <c r="AP57" s="51"/>
      <c r="AQ57" s="51"/>
      <c r="AR57" s="51"/>
      <c r="AS57" s="51">
        <f t="shared" si="0"/>
        <v>37350</v>
      </c>
      <c r="AT57" s="51"/>
      <c r="AU57" s="51"/>
      <c r="AV57" s="51"/>
      <c r="AW57" s="51"/>
      <c r="AX57" s="51"/>
      <c r="AY57" s="51"/>
      <c r="AZ57" s="51"/>
      <c r="BA57" s="34"/>
      <c r="BB57" s="34"/>
      <c r="BC57" s="34"/>
      <c r="BD57" s="34"/>
      <c r="BE57" s="34"/>
      <c r="BF57" s="34"/>
      <c r="BG57" s="34"/>
      <c r="BH57" s="34"/>
    </row>
    <row r="58" spans="1:79" s="33" customFormat="1" x14ac:dyDescent="0.2">
      <c r="A58" s="57"/>
      <c r="B58" s="57"/>
      <c r="C58" s="57"/>
      <c r="D58" s="77" t="s">
        <v>54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9"/>
      <c r="AC58" s="62">
        <v>142250</v>
      </c>
      <c r="AD58" s="62"/>
      <c r="AE58" s="62"/>
      <c r="AF58" s="62"/>
      <c r="AG58" s="62"/>
      <c r="AH58" s="62"/>
      <c r="AI58" s="62"/>
      <c r="AJ58" s="62"/>
      <c r="AK58" s="62">
        <v>103500</v>
      </c>
      <c r="AL58" s="62"/>
      <c r="AM58" s="62"/>
      <c r="AN58" s="62"/>
      <c r="AO58" s="62"/>
      <c r="AP58" s="62"/>
      <c r="AQ58" s="62"/>
      <c r="AR58" s="62"/>
      <c r="AS58" s="62">
        <f t="shared" si="0"/>
        <v>245750</v>
      </c>
      <c r="AT58" s="62"/>
      <c r="AU58" s="62"/>
      <c r="AV58" s="62"/>
      <c r="AW58" s="62"/>
      <c r="AX58" s="62"/>
      <c r="AY58" s="62"/>
      <c r="AZ58" s="62"/>
      <c r="BA58" s="35"/>
      <c r="BB58" s="35"/>
      <c r="BC58" s="35"/>
      <c r="BD58" s="35"/>
      <c r="BE58" s="35"/>
      <c r="BF58" s="35"/>
      <c r="BG58" s="35"/>
      <c r="BH58" s="35"/>
    </row>
    <row r="59" spans="1:79" ht="8.25" customHeight="1" x14ac:dyDescent="0.2"/>
    <row r="60" spans="1:79" ht="15.75" customHeight="1" x14ac:dyDescent="0.2">
      <c r="A60" s="91" t="s">
        <v>55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</row>
    <row r="61" spans="1:79" ht="12.75" customHeight="1" x14ac:dyDescent="0.2">
      <c r="A61" s="84" t="s">
        <v>44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.95" customHeight="1" x14ac:dyDescent="0.2">
      <c r="A62" s="76" t="s">
        <v>31</v>
      </c>
      <c r="B62" s="76"/>
      <c r="C62" s="76"/>
      <c r="D62" s="85" t="s">
        <v>56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76" t="s">
        <v>46</v>
      </c>
      <c r="AC62" s="76"/>
      <c r="AD62" s="76"/>
      <c r="AE62" s="76"/>
      <c r="AF62" s="76"/>
      <c r="AG62" s="76"/>
      <c r="AH62" s="76"/>
      <c r="AI62" s="76"/>
      <c r="AJ62" s="76" t="s">
        <v>47</v>
      </c>
      <c r="AK62" s="76"/>
      <c r="AL62" s="76"/>
      <c r="AM62" s="76"/>
      <c r="AN62" s="76"/>
      <c r="AO62" s="76"/>
      <c r="AP62" s="76"/>
      <c r="AQ62" s="76"/>
      <c r="AR62" s="76" t="s">
        <v>48</v>
      </c>
      <c r="AS62" s="76"/>
      <c r="AT62" s="76"/>
      <c r="AU62" s="76"/>
      <c r="AV62" s="76"/>
      <c r="AW62" s="76"/>
      <c r="AX62" s="76"/>
      <c r="AY62" s="76"/>
    </row>
    <row r="63" spans="1:79" ht="6.75" customHeight="1" x14ac:dyDescent="0.2">
      <c r="A63" s="76"/>
      <c r="B63" s="76"/>
      <c r="C63" s="76"/>
      <c r="D63" s="88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90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</row>
    <row r="64" spans="1:79" ht="15.75" customHeight="1" x14ac:dyDescent="0.2">
      <c r="A64" s="76">
        <v>1</v>
      </c>
      <c r="B64" s="76"/>
      <c r="C64" s="76"/>
      <c r="D64" s="73">
        <v>2</v>
      </c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5"/>
      <c r="AB64" s="76">
        <v>3</v>
      </c>
      <c r="AC64" s="76"/>
      <c r="AD64" s="76"/>
      <c r="AE64" s="76"/>
      <c r="AF64" s="76"/>
      <c r="AG64" s="76"/>
      <c r="AH64" s="76"/>
      <c r="AI64" s="76"/>
      <c r="AJ64" s="76">
        <v>4</v>
      </c>
      <c r="AK64" s="76"/>
      <c r="AL64" s="76"/>
      <c r="AM64" s="76"/>
      <c r="AN64" s="76"/>
      <c r="AO64" s="76"/>
      <c r="AP64" s="76"/>
      <c r="AQ64" s="76"/>
      <c r="AR64" s="76">
        <v>5</v>
      </c>
      <c r="AS64" s="76"/>
      <c r="AT64" s="76"/>
      <c r="AU64" s="76"/>
      <c r="AV64" s="76"/>
      <c r="AW64" s="76"/>
      <c r="AX64" s="76"/>
      <c r="AY64" s="76"/>
    </row>
    <row r="65" spans="1:79" ht="12.75" hidden="1" customHeight="1" x14ac:dyDescent="0.2">
      <c r="A65" s="52" t="s">
        <v>40</v>
      </c>
      <c r="B65" s="52"/>
      <c r="C65" s="52"/>
      <c r="D65" s="69" t="s">
        <v>34</v>
      </c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1"/>
      <c r="AB65" s="65" t="s">
        <v>49</v>
      </c>
      <c r="AC65" s="65"/>
      <c r="AD65" s="65"/>
      <c r="AE65" s="65"/>
      <c r="AF65" s="65"/>
      <c r="AG65" s="65"/>
      <c r="AH65" s="65"/>
      <c r="AI65" s="65"/>
      <c r="AJ65" s="65" t="s">
        <v>50</v>
      </c>
      <c r="AK65" s="65"/>
      <c r="AL65" s="65"/>
      <c r="AM65" s="65"/>
      <c r="AN65" s="65"/>
      <c r="AO65" s="65"/>
      <c r="AP65" s="65"/>
      <c r="AQ65" s="65"/>
      <c r="AR65" s="65" t="s">
        <v>51</v>
      </c>
      <c r="AS65" s="65"/>
      <c r="AT65" s="65"/>
      <c r="AU65" s="65"/>
      <c r="AV65" s="65"/>
      <c r="AW65" s="65"/>
      <c r="AX65" s="65"/>
      <c r="AY65" s="65"/>
      <c r="CA65" s="1" t="s">
        <v>57</v>
      </c>
    </row>
    <row r="66" spans="1:79" ht="25.5" customHeight="1" x14ac:dyDescent="0.2">
      <c r="A66" s="52">
        <v>1</v>
      </c>
      <c r="B66" s="52"/>
      <c r="C66" s="52"/>
      <c r="D66" s="81" t="s">
        <v>58</v>
      </c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3"/>
      <c r="AB66" s="51">
        <v>3350</v>
      </c>
      <c r="AC66" s="51"/>
      <c r="AD66" s="51"/>
      <c r="AE66" s="51"/>
      <c r="AF66" s="51"/>
      <c r="AG66" s="51"/>
      <c r="AH66" s="51"/>
      <c r="AI66" s="51"/>
      <c r="AJ66" s="51">
        <v>34000</v>
      </c>
      <c r="AK66" s="51"/>
      <c r="AL66" s="51"/>
      <c r="AM66" s="51"/>
      <c r="AN66" s="51"/>
      <c r="AO66" s="51"/>
      <c r="AP66" s="51"/>
      <c r="AQ66" s="51"/>
      <c r="AR66" s="51">
        <f>AB66+AJ66</f>
        <v>37350</v>
      </c>
      <c r="AS66" s="51"/>
      <c r="AT66" s="51"/>
      <c r="AU66" s="51"/>
      <c r="AV66" s="51"/>
      <c r="AW66" s="51"/>
      <c r="AX66" s="51"/>
      <c r="AY66" s="51"/>
      <c r="CA66" s="1" t="s">
        <v>59</v>
      </c>
    </row>
    <row r="67" spans="1:79" ht="25.5" customHeight="1" x14ac:dyDescent="0.2">
      <c r="A67" s="52">
        <v>2</v>
      </c>
      <c r="B67" s="52"/>
      <c r="C67" s="52"/>
      <c r="D67" s="81" t="s">
        <v>107</v>
      </c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3"/>
      <c r="AB67" s="51">
        <v>138900</v>
      </c>
      <c r="AC67" s="51"/>
      <c r="AD67" s="51"/>
      <c r="AE67" s="51"/>
      <c r="AF67" s="51"/>
      <c r="AG67" s="51"/>
      <c r="AH67" s="51"/>
      <c r="AI67" s="51"/>
      <c r="AJ67" s="51">
        <v>69500</v>
      </c>
      <c r="AK67" s="51"/>
      <c r="AL67" s="51"/>
      <c r="AM67" s="51"/>
      <c r="AN67" s="51"/>
      <c r="AO67" s="51"/>
      <c r="AP67" s="51"/>
      <c r="AQ67" s="51"/>
      <c r="AR67" s="51">
        <f>AB67+AJ67</f>
        <v>208400</v>
      </c>
      <c r="AS67" s="51"/>
      <c r="AT67" s="51"/>
      <c r="AU67" s="51"/>
      <c r="AV67" s="51"/>
      <c r="AW67" s="51"/>
      <c r="AX67" s="51"/>
      <c r="AY67" s="51"/>
    </row>
    <row r="68" spans="1:79" s="33" customFormat="1" ht="12.75" customHeight="1" x14ac:dyDescent="0.2">
      <c r="A68" s="57"/>
      <c r="B68" s="57"/>
      <c r="C68" s="57"/>
      <c r="D68" s="77" t="s">
        <v>48</v>
      </c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9"/>
      <c r="AB68" s="62">
        <v>142250</v>
      </c>
      <c r="AC68" s="62"/>
      <c r="AD68" s="62"/>
      <c r="AE68" s="62"/>
      <c r="AF68" s="62"/>
      <c r="AG68" s="62"/>
      <c r="AH68" s="62"/>
      <c r="AI68" s="62"/>
      <c r="AJ68" s="62">
        <v>103500</v>
      </c>
      <c r="AK68" s="62"/>
      <c r="AL68" s="62"/>
      <c r="AM68" s="62"/>
      <c r="AN68" s="62"/>
      <c r="AO68" s="62"/>
      <c r="AP68" s="62"/>
      <c r="AQ68" s="62"/>
      <c r="AR68" s="62">
        <f>AB68+AJ68</f>
        <v>245750</v>
      </c>
      <c r="AS68" s="62"/>
      <c r="AT68" s="62"/>
      <c r="AU68" s="62"/>
      <c r="AV68" s="62"/>
      <c r="AW68" s="62"/>
      <c r="AX68" s="62"/>
      <c r="AY68" s="62"/>
    </row>
    <row r="70" spans="1:79" ht="15.75" customHeight="1" x14ac:dyDescent="0.2">
      <c r="A70" s="80" t="s">
        <v>60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</row>
    <row r="71" spans="1:79" ht="26.25" customHeight="1" x14ac:dyDescent="0.2">
      <c r="A71" s="76" t="s">
        <v>31</v>
      </c>
      <c r="B71" s="76"/>
      <c r="C71" s="76"/>
      <c r="D71" s="76"/>
      <c r="E71" s="76"/>
      <c r="F71" s="76"/>
      <c r="G71" s="73" t="s">
        <v>61</v>
      </c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5"/>
      <c r="Z71" s="76" t="s">
        <v>62</v>
      </c>
      <c r="AA71" s="76"/>
      <c r="AB71" s="76"/>
      <c r="AC71" s="76"/>
      <c r="AD71" s="76"/>
      <c r="AE71" s="76" t="s">
        <v>63</v>
      </c>
      <c r="AF71" s="76"/>
      <c r="AG71" s="76"/>
      <c r="AH71" s="76"/>
      <c r="AI71" s="76"/>
      <c r="AJ71" s="76"/>
      <c r="AK71" s="76"/>
      <c r="AL71" s="76"/>
      <c r="AM71" s="76"/>
      <c r="AN71" s="76"/>
      <c r="AO71" s="73" t="s">
        <v>46</v>
      </c>
      <c r="AP71" s="74"/>
      <c r="AQ71" s="74"/>
      <c r="AR71" s="74"/>
      <c r="AS71" s="74"/>
      <c r="AT71" s="74"/>
      <c r="AU71" s="74"/>
      <c r="AV71" s="75"/>
      <c r="AW71" s="73" t="s">
        <v>47</v>
      </c>
      <c r="AX71" s="74"/>
      <c r="AY71" s="74"/>
      <c r="AZ71" s="74"/>
      <c r="BA71" s="74"/>
      <c r="BB71" s="74"/>
      <c r="BC71" s="74"/>
      <c r="BD71" s="75"/>
      <c r="BE71" s="73" t="s">
        <v>48</v>
      </c>
      <c r="BF71" s="74"/>
      <c r="BG71" s="74"/>
      <c r="BH71" s="74"/>
      <c r="BI71" s="74"/>
      <c r="BJ71" s="74"/>
      <c r="BK71" s="74"/>
      <c r="BL71" s="75"/>
    </row>
    <row r="72" spans="1:79" ht="14.25" customHeight="1" x14ac:dyDescent="0.2">
      <c r="A72" s="76">
        <v>1</v>
      </c>
      <c r="B72" s="76"/>
      <c r="C72" s="76"/>
      <c r="D72" s="76"/>
      <c r="E72" s="76"/>
      <c r="F72" s="76"/>
      <c r="G72" s="73">
        <v>2</v>
      </c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5"/>
      <c r="Z72" s="76">
        <v>3</v>
      </c>
      <c r="AA72" s="76"/>
      <c r="AB72" s="76"/>
      <c r="AC72" s="76"/>
      <c r="AD72" s="76"/>
      <c r="AE72" s="76">
        <v>4</v>
      </c>
      <c r="AF72" s="76"/>
      <c r="AG72" s="76"/>
      <c r="AH72" s="76"/>
      <c r="AI72" s="76"/>
      <c r="AJ72" s="76"/>
      <c r="AK72" s="76"/>
      <c r="AL72" s="76"/>
      <c r="AM72" s="76"/>
      <c r="AN72" s="76"/>
      <c r="AO72" s="76">
        <v>5</v>
      </c>
      <c r="AP72" s="76"/>
      <c r="AQ72" s="76"/>
      <c r="AR72" s="76"/>
      <c r="AS72" s="76"/>
      <c r="AT72" s="76"/>
      <c r="AU72" s="76"/>
      <c r="AV72" s="76"/>
      <c r="AW72" s="76">
        <v>6</v>
      </c>
      <c r="AX72" s="76"/>
      <c r="AY72" s="76"/>
      <c r="AZ72" s="76"/>
      <c r="BA72" s="76"/>
      <c r="BB72" s="76"/>
      <c r="BC72" s="76"/>
      <c r="BD72" s="76"/>
      <c r="BE72" s="76">
        <v>7</v>
      </c>
      <c r="BF72" s="76"/>
      <c r="BG72" s="76"/>
      <c r="BH72" s="76"/>
      <c r="BI72" s="76"/>
      <c r="BJ72" s="76"/>
      <c r="BK72" s="76"/>
      <c r="BL72" s="76"/>
    </row>
    <row r="73" spans="1:79" ht="12.75" hidden="1" customHeight="1" x14ac:dyDescent="0.2">
      <c r="A73" s="52" t="s">
        <v>33</v>
      </c>
      <c r="B73" s="52"/>
      <c r="C73" s="52"/>
      <c r="D73" s="52"/>
      <c r="E73" s="52"/>
      <c r="F73" s="52"/>
      <c r="G73" s="69" t="s">
        <v>34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1"/>
      <c r="Z73" s="52" t="s">
        <v>64</v>
      </c>
      <c r="AA73" s="52"/>
      <c r="AB73" s="52"/>
      <c r="AC73" s="52"/>
      <c r="AD73" s="52"/>
      <c r="AE73" s="72" t="s">
        <v>65</v>
      </c>
      <c r="AF73" s="72"/>
      <c r="AG73" s="72"/>
      <c r="AH73" s="72"/>
      <c r="AI73" s="72"/>
      <c r="AJ73" s="72"/>
      <c r="AK73" s="72"/>
      <c r="AL73" s="72"/>
      <c r="AM73" s="72"/>
      <c r="AN73" s="69"/>
      <c r="AO73" s="65" t="s">
        <v>49</v>
      </c>
      <c r="AP73" s="65"/>
      <c r="AQ73" s="65"/>
      <c r="AR73" s="65"/>
      <c r="AS73" s="65"/>
      <c r="AT73" s="65"/>
      <c r="AU73" s="65"/>
      <c r="AV73" s="65"/>
      <c r="AW73" s="65" t="s">
        <v>66</v>
      </c>
      <c r="AX73" s="65"/>
      <c r="AY73" s="65"/>
      <c r="AZ73" s="65"/>
      <c r="BA73" s="65"/>
      <c r="BB73" s="65"/>
      <c r="BC73" s="65"/>
      <c r="BD73" s="65"/>
      <c r="BE73" s="65" t="s">
        <v>51</v>
      </c>
      <c r="BF73" s="65"/>
      <c r="BG73" s="65"/>
      <c r="BH73" s="65"/>
      <c r="BI73" s="65"/>
      <c r="BJ73" s="65"/>
      <c r="BK73" s="65"/>
      <c r="BL73" s="65"/>
      <c r="CA73" s="1" t="s">
        <v>67</v>
      </c>
    </row>
    <row r="74" spans="1:79" s="33" customFormat="1" ht="12.75" customHeight="1" x14ac:dyDescent="0.2">
      <c r="A74" s="57">
        <v>0</v>
      </c>
      <c r="B74" s="57"/>
      <c r="C74" s="57"/>
      <c r="D74" s="57"/>
      <c r="E74" s="57"/>
      <c r="F74" s="57"/>
      <c r="G74" s="66" t="s">
        <v>68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8"/>
      <c r="Z74" s="61"/>
      <c r="AA74" s="61"/>
      <c r="AB74" s="61"/>
      <c r="AC74" s="61"/>
      <c r="AD74" s="61"/>
      <c r="AE74" s="63"/>
      <c r="AF74" s="63"/>
      <c r="AG74" s="63"/>
      <c r="AH74" s="63"/>
      <c r="AI74" s="63"/>
      <c r="AJ74" s="63"/>
      <c r="AK74" s="63"/>
      <c r="AL74" s="63"/>
      <c r="AM74" s="63"/>
      <c r="AN74" s="64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>
        <f t="shared" ref="BE74:BE87" si="1">AO74+AW74</f>
        <v>0</v>
      </c>
      <c r="BF74" s="62"/>
      <c r="BG74" s="62"/>
      <c r="BH74" s="62"/>
      <c r="BI74" s="62"/>
      <c r="BJ74" s="62"/>
      <c r="BK74" s="62"/>
      <c r="BL74" s="62"/>
      <c r="CA74" s="33" t="s">
        <v>69</v>
      </c>
    </row>
    <row r="75" spans="1:79" ht="25.5" customHeight="1" x14ac:dyDescent="0.2">
      <c r="A75" s="52">
        <v>1</v>
      </c>
      <c r="B75" s="52"/>
      <c r="C75" s="52"/>
      <c r="D75" s="52"/>
      <c r="E75" s="52"/>
      <c r="F75" s="52"/>
      <c r="G75" s="53" t="s">
        <v>108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  <c r="Z75" s="56" t="s">
        <v>73</v>
      </c>
      <c r="AA75" s="56"/>
      <c r="AB75" s="56"/>
      <c r="AC75" s="56"/>
      <c r="AD75" s="56"/>
      <c r="AE75" s="56" t="s">
        <v>109</v>
      </c>
      <c r="AF75" s="56"/>
      <c r="AG75" s="56"/>
      <c r="AH75" s="56"/>
      <c r="AI75" s="56"/>
      <c r="AJ75" s="56"/>
      <c r="AK75" s="56"/>
      <c r="AL75" s="56"/>
      <c r="AM75" s="56"/>
      <c r="AN75" s="120"/>
      <c r="AO75" s="51">
        <v>138900</v>
      </c>
      <c r="AP75" s="51"/>
      <c r="AQ75" s="51"/>
      <c r="AR75" s="51"/>
      <c r="AS75" s="51"/>
      <c r="AT75" s="51"/>
      <c r="AU75" s="51"/>
      <c r="AV75" s="51"/>
      <c r="AW75" s="51">
        <v>69500</v>
      </c>
      <c r="AX75" s="51"/>
      <c r="AY75" s="51"/>
      <c r="AZ75" s="51"/>
      <c r="BA75" s="51"/>
      <c r="BB75" s="51"/>
      <c r="BC75" s="51"/>
      <c r="BD75" s="51"/>
      <c r="BE75" s="51">
        <f t="shared" si="1"/>
        <v>208400</v>
      </c>
      <c r="BF75" s="51"/>
      <c r="BG75" s="51"/>
      <c r="BH75" s="51"/>
      <c r="BI75" s="51"/>
      <c r="BJ75" s="51"/>
      <c r="BK75" s="51"/>
      <c r="BL75" s="51"/>
    </row>
    <row r="76" spans="1:79" ht="12.75" customHeight="1" x14ac:dyDescent="0.2">
      <c r="A76" s="52">
        <v>2</v>
      </c>
      <c r="B76" s="52"/>
      <c r="C76" s="52"/>
      <c r="D76" s="52"/>
      <c r="E76" s="52"/>
      <c r="F76" s="52"/>
      <c r="G76" s="53" t="s">
        <v>110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5"/>
      <c r="Z76" s="56" t="s">
        <v>73</v>
      </c>
      <c r="AA76" s="56"/>
      <c r="AB76" s="56"/>
      <c r="AC76" s="56"/>
      <c r="AD76" s="56"/>
      <c r="AE76" s="56" t="s">
        <v>71</v>
      </c>
      <c r="AF76" s="56"/>
      <c r="AG76" s="56"/>
      <c r="AH76" s="56"/>
      <c r="AI76" s="56"/>
      <c r="AJ76" s="56"/>
      <c r="AK76" s="56"/>
      <c r="AL76" s="56"/>
      <c r="AM76" s="56"/>
      <c r="AN76" s="120"/>
      <c r="AO76" s="51">
        <v>3350</v>
      </c>
      <c r="AP76" s="51"/>
      <c r="AQ76" s="51"/>
      <c r="AR76" s="51"/>
      <c r="AS76" s="51"/>
      <c r="AT76" s="51"/>
      <c r="AU76" s="51"/>
      <c r="AV76" s="51"/>
      <c r="AW76" s="51">
        <v>34000</v>
      </c>
      <c r="AX76" s="51"/>
      <c r="AY76" s="51"/>
      <c r="AZ76" s="51"/>
      <c r="BA76" s="51"/>
      <c r="BB76" s="51"/>
      <c r="BC76" s="51"/>
      <c r="BD76" s="51"/>
      <c r="BE76" s="51">
        <f t="shared" si="1"/>
        <v>37350</v>
      </c>
      <c r="BF76" s="51"/>
      <c r="BG76" s="51"/>
      <c r="BH76" s="51"/>
      <c r="BI76" s="51"/>
      <c r="BJ76" s="51"/>
      <c r="BK76" s="51"/>
      <c r="BL76" s="51"/>
    </row>
    <row r="77" spans="1:79" s="33" customFormat="1" ht="12.75" customHeight="1" x14ac:dyDescent="0.2">
      <c r="A77" s="57">
        <v>0</v>
      </c>
      <c r="B77" s="57"/>
      <c r="C77" s="57"/>
      <c r="D77" s="57"/>
      <c r="E77" s="57"/>
      <c r="F77" s="57"/>
      <c r="G77" s="58" t="s">
        <v>72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60"/>
      <c r="Z77" s="61"/>
      <c r="AA77" s="61"/>
      <c r="AB77" s="61"/>
      <c r="AC77" s="61"/>
      <c r="AD77" s="61"/>
      <c r="AE77" s="63"/>
      <c r="AF77" s="63"/>
      <c r="AG77" s="63"/>
      <c r="AH77" s="63"/>
      <c r="AI77" s="63"/>
      <c r="AJ77" s="63"/>
      <c r="AK77" s="63"/>
      <c r="AL77" s="63"/>
      <c r="AM77" s="63"/>
      <c r="AN77" s="64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>
        <f t="shared" si="1"/>
        <v>0</v>
      </c>
      <c r="BF77" s="62"/>
      <c r="BG77" s="62"/>
      <c r="BH77" s="62"/>
      <c r="BI77" s="62"/>
      <c r="BJ77" s="62"/>
      <c r="BK77" s="62"/>
      <c r="BL77" s="62"/>
    </row>
    <row r="78" spans="1:79" ht="25.5" customHeight="1" x14ac:dyDescent="0.2">
      <c r="A78" s="52">
        <v>1</v>
      </c>
      <c r="B78" s="52"/>
      <c r="C78" s="52"/>
      <c r="D78" s="52"/>
      <c r="E78" s="52"/>
      <c r="F78" s="52"/>
      <c r="G78" s="53" t="s">
        <v>111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5"/>
      <c r="Z78" s="56" t="s">
        <v>70</v>
      </c>
      <c r="AA78" s="56"/>
      <c r="AB78" s="56"/>
      <c r="AC78" s="56"/>
      <c r="AD78" s="56"/>
      <c r="AE78" s="53" t="s">
        <v>112</v>
      </c>
      <c r="AF78" s="54"/>
      <c r="AG78" s="54"/>
      <c r="AH78" s="54"/>
      <c r="AI78" s="54"/>
      <c r="AJ78" s="54"/>
      <c r="AK78" s="54"/>
      <c r="AL78" s="54"/>
      <c r="AM78" s="54"/>
      <c r="AN78" s="55"/>
      <c r="AO78" s="51">
        <v>0</v>
      </c>
      <c r="AP78" s="51"/>
      <c r="AQ78" s="51"/>
      <c r="AR78" s="51"/>
      <c r="AS78" s="51"/>
      <c r="AT78" s="51"/>
      <c r="AU78" s="51"/>
      <c r="AV78" s="51"/>
      <c r="AW78" s="51">
        <v>5</v>
      </c>
      <c r="AX78" s="51"/>
      <c r="AY78" s="51"/>
      <c r="AZ78" s="51"/>
      <c r="BA78" s="51"/>
      <c r="BB78" s="51"/>
      <c r="BC78" s="51"/>
      <c r="BD78" s="51"/>
      <c r="BE78" s="51">
        <f t="shared" si="1"/>
        <v>5</v>
      </c>
      <c r="BF78" s="51"/>
      <c r="BG78" s="51"/>
      <c r="BH78" s="51"/>
      <c r="BI78" s="51"/>
      <c r="BJ78" s="51"/>
      <c r="BK78" s="51"/>
      <c r="BL78" s="51"/>
    </row>
    <row r="79" spans="1:79" ht="25.5" customHeight="1" x14ac:dyDescent="0.2">
      <c r="A79" s="52">
        <v>2</v>
      </c>
      <c r="B79" s="52"/>
      <c r="C79" s="52"/>
      <c r="D79" s="52"/>
      <c r="E79" s="52"/>
      <c r="F79" s="52"/>
      <c r="G79" s="53" t="s">
        <v>113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5"/>
      <c r="Z79" s="56" t="s">
        <v>70</v>
      </c>
      <c r="AA79" s="56"/>
      <c r="AB79" s="56"/>
      <c r="AC79" s="56"/>
      <c r="AD79" s="56"/>
      <c r="AE79" s="53" t="s">
        <v>112</v>
      </c>
      <c r="AF79" s="54"/>
      <c r="AG79" s="54"/>
      <c r="AH79" s="54"/>
      <c r="AI79" s="54"/>
      <c r="AJ79" s="54"/>
      <c r="AK79" s="54"/>
      <c r="AL79" s="54"/>
      <c r="AM79" s="54"/>
      <c r="AN79" s="55"/>
      <c r="AO79" s="51">
        <v>15</v>
      </c>
      <c r="AP79" s="51"/>
      <c r="AQ79" s="51"/>
      <c r="AR79" s="51"/>
      <c r="AS79" s="51"/>
      <c r="AT79" s="51"/>
      <c r="AU79" s="51"/>
      <c r="AV79" s="51"/>
      <c r="AW79" s="51">
        <v>0</v>
      </c>
      <c r="AX79" s="51"/>
      <c r="AY79" s="51"/>
      <c r="AZ79" s="51"/>
      <c r="BA79" s="51"/>
      <c r="BB79" s="51"/>
      <c r="BC79" s="51"/>
      <c r="BD79" s="51"/>
      <c r="BE79" s="51">
        <f t="shared" si="1"/>
        <v>15</v>
      </c>
      <c r="BF79" s="51"/>
      <c r="BG79" s="51"/>
      <c r="BH79" s="51"/>
      <c r="BI79" s="51"/>
      <c r="BJ79" s="51"/>
      <c r="BK79" s="51"/>
      <c r="BL79" s="51"/>
    </row>
    <row r="80" spans="1:79" ht="25.5" customHeight="1" x14ac:dyDescent="0.2">
      <c r="A80" s="52">
        <v>3</v>
      </c>
      <c r="B80" s="52"/>
      <c r="C80" s="52"/>
      <c r="D80" s="52"/>
      <c r="E80" s="52"/>
      <c r="F80" s="52"/>
      <c r="G80" s="53" t="s">
        <v>114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5"/>
      <c r="Z80" s="56" t="s">
        <v>70</v>
      </c>
      <c r="AA80" s="56"/>
      <c r="AB80" s="56"/>
      <c r="AC80" s="56"/>
      <c r="AD80" s="56"/>
      <c r="AE80" s="53" t="s">
        <v>112</v>
      </c>
      <c r="AF80" s="54"/>
      <c r="AG80" s="54"/>
      <c r="AH80" s="54"/>
      <c r="AI80" s="54"/>
      <c r="AJ80" s="54"/>
      <c r="AK80" s="54"/>
      <c r="AL80" s="54"/>
      <c r="AM80" s="54"/>
      <c r="AN80" s="55"/>
      <c r="AO80" s="51">
        <v>106</v>
      </c>
      <c r="AP80" s="51"/>
      <c r="AQ80" s="51"/>
      <c r="AR80" s="51"/>
      <c r="AS80" s="51"/>
      <c r="AT80" s="51"/>
      <c r="AU80" s="51"/>
      <c r="AV80" s="51"/>
      <c r="AW80" s="51">
        <v>0</v>
      </c>
      <c r="AX80" s="51"/>
      <c r="AY80" s="51"/>
      <c r="AZ80" s="51"/>
      <c r="BA80" s="51"/>
      <c r="BB80" s="51"/>
      <c r="BC80" s="51"/>
      <c r="BD80" s="51"/>
      <c r="BE80" s="51">
        <f t="shared" si="1"/>
        <v>106</v>
      </c>
      <c r="BF80" s="51"/>
      <c r="BG80" s="51"/>
      <c r="BH80" s="51"/>
      <c r="BI80" s="51"/>
      <c r="BJ80" s="51"/>
      <c r="BK80" s="51"/>
      <c r="BL80" s="51"/>
    </row>
    <row r="81" spans="1:64" x14ac:dyDescent="0.2">
      <c r="A81" s="52">
        <v>4</v>
      </c>
      <c r="B81" s="52"/>
      <c r="C81" s="52"/>
      <c r="D81" s="52"/>
      <c r="E81" s="52"/>
      <c r="F81" s="52"/>
      <c r="G81" s="53" t="s">
        <v>115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5"/>
      <c r="Z81" s="56" t="s">
        <v>70</v>
      </c>
      <c r="AA81" s="56"/>
      <c r="AB81" s="56"/>
      <c r="AC81" s="56"/>
      <c r="AD81" s="56"/>
      <c r="AE81" s="53" t="s">
        <v>71</v>
      </c>
      <c r="AF81" s="54"/>
      <c r="AG81" s="54"/>
      <c r="AH81" s="54"/>
      <c r="AI81" s="54"/>
      <c r="AJ81" s="54"/>
      <c r="AK81" s="54"/>
      <c r="AL81" s="54"/>
      <c r="AM81" s="54"/>
      <c r="AN81" s="55"/>
      <c r="AO81" s="51">
        <v>4</v>
      </c>
      <c r="AP81" s="51"/>
      <c r="AQ81" s="51"/>
      <c r="AR81" s="51"/>
      <c r="AS81" s="51"/>
      <c r="AT81" s="51"/>
      <c r="AU81" s="51"/>
      <c r="AV81" s="51"/>
      <c r="AW81" s="51">
        <v>2</v>
      </c>
      <c r="AX81" s="51"/>
      <c r="AY81" s="51"/>
      <c r="AZ81" s="51"/>
      <c r="BA81" s="51"/>
      <c r="BB81" s="51"/>
      <c r="BC81" s="51"/>
      <c r="BD81" s="51"/>
      <c r="BE81" s="51">
        <f t="shared" si="1"/>
        <v>6</v>
      </c>
      <c r="BF81" s="51"/>
      <c r="BG81" s="51"/>
      <c r="BH81" s="51"/>
      <c r="BI81" s="51"/>
      <c r="BJ81" s="51"/>
      <c r="BK81" s="51"/>
      <c r="BL81" s="51"/>
    </row>
    <row r="82" spans="1:64" s="33" customFormat="1" x14ac:dyDescent="0.2">
      <c r="A82" s="57">
        <v>0</v>
      </c>
      <c r="B82" s="57"/>
      <c r="C82" s="57"/>
      <c r="D82" s="57"/>
      <c r="E82" s="57"/>
      <c r="F82" s="57"/>
      <c r="G82" s="58" t="s">
        <v>74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60"/>
      <c r="Z82" s="61"/>
      <c r="AA82" s="61"/>
      <c r="AB82" s="61"/>
      <c r="AC82" s="61"/>
      <c r="AD82" s="61"/>
      <c r="AE82" s="58"/>
      <c r="AF82" s="59"/>
      <c r="AG82" s="59"/>
      <c r="AH82" s="59"/>
      <c r="AI82" s="59"/>
      <c r="AJ82" s="59"/>
      <c r="AK82" s="59"/>
      <c r="AL82" s="59"/>
      <c r="AM82" s="59"/>
      <c r="AN82" s="60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>
        <f t="shared" si="1"/>
        <v>0</v>
      </c>
      <c r="BF82" s="62"/>
      <c r="BG82" s="62"/>
      <c r="BH82" s="62"/>
      <c r="BI82" s="62"/>
      <c r="BJ82" s="62"/>
      <c r="BK82" s="62"/>
      <c r="BL82" s="62"/>
    </row>
    <row r="83" spans="1:64" x14ac:dyDescent="0.2">
      <c r="A83" s="52">
        <v>1</v>
      </c>
      <c r="B83" s="52"/>
      <c r="C83" s="52"/>
      <c r="D83" s="52"/>
      <c r="E83" s="52"/>
      <c r="F83" s="52"/>
      <c r="G83" s="53" t="s">
        <v>116</v>
      </c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5"/>
      <c r="Z83" s="56" t="s">
        <v>73</v>
      </c>
      <c r="AA83" s="56"/>
      <c r="AB83" s="56"/>
      <c r="AC83" s="56"/>
      <c r="AD83" s="56"/>
      <c r="AE83" s="53" t="s">
        <v>117</v>
      </c>
      <c r="AF83" s="54"/>
      <c r="AG83" s="54"/>
      <c r="AH83" s="54"/>
      <c r="AI83" s="54"/>
      <c r="AJ83" s="54"/>
      <c r="AK83" s="54"/>
      <c r="AL83" s="54"/>
      <c r="AM83" s="54"/>
      <c r="AN83" s="55"/>
      <c r="AO83" s="51">
        <v>0</v>
      </c>
      <c r="AP83" s="51"/>
      <c r="AQ83" s="51"/>
      <c r="AR83" s="51"/>
      <c r="AS83" s="51"/>
      <c r="AT83" s="51"/>
      <c r="AU83" s="51"/>
      <c r="AV83" s="51"/>
      <c r="AW83" s="51">
        <v>13900</v>
      </c>
      <c r="AX83" s="51"/>
      <c r="AY83" s="51"/>
      <c r="AZ83" s="51"/>
      <c r="BA83" s="51"/>
      <c r="BB83" s="51"/>
      <c r="BC83" s="51"/>
      <c r="BD83" s="51"/>
      <c r="BE83" s="51">
        <f t="shared" si="1"/>
        <v>13900</v>
      </c>
      <c r="BF83" s="51"/>
      <c r="BG83" s="51"/>
      <c r="BH83" s="51"/>
      <c r="BI83" s="51"/>
      <c r="BJ83" s="51"/>
      <c r="BK83" s="51"/>
      <c r="BL83" s="51"/>
    </row>
    <row r="84" spans="1:64" x14ac:dyDescent="0.2">
      <c r="A84" s="52">
        <v>2</v>
      </c>
      <c r="B84" s="52"/>
      <c r="C84" s="52"/>
      <c r="D84" s="52"/>
      <c r="E84" s="52"/>
      <c r="F84" s="52"/>
      <c r="G84" s="53" t="s">
        <v>118</v>
      </c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5"/>
      <c r="Z84" s="56" t="s">
        <v>73</v>
      </c>
      <c r="AA84" s="56"/>
      <c r="AB84" s="56"/>
      <c r="AC84" s="56"/>
      <c r="AD84" s="56"/>
      <c r="AE84" s="53" t="s">
        <v>119</v>
      </c>
      <c r="AF84" s="54"/>
      <c r="AG84" s="54"/>
      <c r="AH84" s="54"/>
      <c r="AI84" s="54"/>
      <c r="AJ84" s="54"/>
      <c r="AK84" s="54"/>
      <c r="AL84" s="54"/>
      <c r="AM84" s="54"/>
      <c r="AN84" s="55"/>
      <c r="AO84" s="51">
        <v>1213</v>
      </c>
      <c r="AP84" s="51"/>
      <c r="AQ84" s="51"/>
      <c r="AR84" s="51"/>
      <c r="AS84" s="51"/>
      <c r="AT84" s="51"/>
      <c r="AU84" s="51"/>
      <c r="AV84" s="51"/>
      <c r="AW84" s="51">
        <v>0</v>
      </c>
      <c r="AX84" s="51"/>
      <c r="AY84" s="51"/>
      <c r="AZ84" s="51"/>
      <c r="BA84" s="51"/>
      <c r="BB84" s="51"/>
      <c r="BC84" s="51"/>
      <c r="BD84" s="51"/>
      <c r="BE84" s="51">
        <f t="shared" si="1"/>
        <v>1213</v>
      </c>
      <c r="BF84" s="51"/>
      <c r="BG84" s="51"/>
      <c r="BH84" s="51"/>
      <c r="BI84" s="51"/>
      <c r="BJ84" s="51"/>
      <c r="BK84" s="51"/>
      <c r="BL84" s="51"/>
    </row>
    <row r="85" spans="1:64" x14ac:dyDescent="0.2">
      <c r="A85" s="52">
        <v>3</v>
      </c>
      <c r="B85" s="52"/>
      <c r="C85" s="52"/>
      <c r="D85" s="52"/>
      <c r="E85" s="52"/>
      <c r="F85" s="52"/>
      <c r="G85" s="53" t="s">
        <v>120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5"/>
      <c r="Z85" s="56" t="s">
        <v>73</v>
      </c>
      <c r="AA85" s="56"/>
      <c r="AB85" s="56"/>
      <c r="AC85" s="56"/>
      <c r="AD85" s="56"/>
      <c r="AE85" s="53" t="s">
        <v>119</v>
      </c>
      <c r="AF85" s="54"/>
      <c r="AG85" s="54"/>
      <c r="AH85" s="54"/>
      <c r="AI85" s="54"/>
      <c r="AJ85" s="54"/>
      <c r="AK85" s="54"/>
      <c r="AL85" s="54"/>
      <c r="AM85" s="54"/>
      <c r="AN85" s="55"/>
      <c r="AO85" s="51">
        <v>1139</v>
      </c>
      <c r="AP85" s="51"/>
      <c r="AQ85" s="51"/>
      <c r="AR85" s="51"/>
      <c r="AS85" s="51"/>
      <c r="AT85" s="51"/>
      <c r="AU85" s="51"/>
      <c r="AV85" s="51"/>
      <c r="AW85" s="51">
        <v>0</v>
      </c>
      <c r="AX85" s="51"/>
      <c r="AY85" s="51"/>
      <c r="AZ85" s="51"/>
      <c r="BA85" s="51"/>
      <c r="BB85" s="51"/>
      <c r="BC85" s="51"/>
      <c r="BD85" s="51"/>
      <c r="BE85" s="51">
        <f t="shared" si="1"/>
        <v>1139</v>
      </c>
      <c r="BF85" s="51"/>
      <c r="BG85" s="51"/>
      <c r="BH85" s="51"/>
      <c r="BI85" s="51"/>
      <c r="BJ85" s="51"/>
      <c r="BK85" s="51"/>
      <c r="BL85" s="51"/>
    </row>
    <row r="86" spans="1:64" x14ac:dyDescent="0.2">
      <c r="A86" s="52">
        <v>4</v>
      </c>
      <c r="B86" s="52"/>
      <c r="C86" s="52"/>
      <c r="D86" s="52"/>
      <c r="E86" s="52"/>
      <c r="F86" s="52"/>
      <c r="G86" s="53" t="s">
        <v>121</v>
      </c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5"/>
      <c r="Z86" s="56" t="s">
        <v>73</v>
      </c>
      <c r="AA86" s="56"/>
      <c r="AB86" s="56"/>
      <c r="AC86" s="56"/>
      <c r="AD86" s="56"/>
      <c r="AE86" s="53" t="s">
        <v>75</v>
      </c>
      <c r="AF86" s="54"/>
      <c r="AG86" s="54"/>
      <c r="AH86" s="54"/>
      <c r="AI86" s="54"/>
      <c r="AJ86" s="54"/>
      <c r="AK86" s="54"/>
      <c r="AL86" s="54"/>
      <c r="AM86" s="54"/>
      <c r="AN86" s="55"/>
      <c r="AO86" s="51">
        <v>838</v>
      </c>
      <c r="AP86" s="51"/>
      <c r="AQ86" s="51"/>
      <c r="AR86" s="51"/>
      <c r="AS86" s="51"/>
      <c r="AT86" s="51"/>
      <c r="AU86" s="51"/>
      <c r="AV86" s="51"/>
      <c r="AW86" s="51">
        <v>17000</v>
      </c>
      <c r="AX86" s="51"/>
      <c r="AY86" s="51"/>
      <c r="AZ86" s="51"/>
      <c r="BA86" s="51"/>
      <c r="BB86" s="51"/>
      <c r="BC86" s="51"/>
      <c r="BD86" s="51"/>
      <c r="BE86" s="51">
        <v>6225</v>
      </c>
      <c r="BF86" s="51"/>
      <c r="BG86" s="51"/>
      <c r="BH86" s="51"/>
      <c r="BI86" s="51"/>
      <c r="BJ86" s="51"/>
      <c r="BK86" s="51"/>
      <c r="BL86" s="51"/>
    </row>
    <row r="87" spans="1:64" s="33" customFormat="1" x14ac:dyDescent="0.2">
      <c r="A87" s="57">
        <v>0</v>
      </c>
      <c r="B87" s="57"/>
      <c r="C87" s="57"/>
      <c r="D87" s="57"/>
      <c r="E87" s="57"/>
      <c r="F87" s="57"/>
      <c r="G87" s="58" t="s">
        <v>76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60"/>
      <c r="Z87" s="61"/>
      <c r="AA87" s="61"/>
      <c r="AB87" s="61"/>
      <c r="AC87" s="61"/>
      <c r="AD87" s="61"/>
      <c r="AE87" s="58"/>
      <c r="AF87" s="59"/>
      <c r="AG87" s="59"/>
      <c r="AH87" s="59"/>
      <c r="AI87" s="59"/>
      <c r="AJ87" s="59"/>
      <c r="AK87" s="59"/>
      <c r="AL87" s="59"/>
      <c r="AM87" s="59"/>
      <c r="AN87" s="60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>
        <f t="shared" si="1"/>
        <v>0</v>
      </c>
      <c r="BF87" s="62"/>
      <c r="BG87" s="62"/>
      <c r="BH87" s="62"/>
      <c r="BI87" s="62"/>
      <c r="BJ87" s="62"/>
      <c r="BK87" s="62"/>
      <c r="BL87" s="62"/>
    </row>
    <row r="88" spans="1:64" x14ac:dyDescent="0.2">
      <c r="A88" s="52">
        <v>1</v>
      </c>
      <c r="B88" s="52"/>
      <c r="C88" s="52"/>
      <c r="D88" s="52"/>
      <c r="E88" s="52"/>
      <c r="F88" s="52"/>
      <c r="G88" s="53" t="s">
        <v>122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5"/>
      <c r="Z88" s="56" t="s">
        <v>77</v>
      </c>
      <c r="AA88" s="56"/>
      <c r="AB88" s="56"/>
      <c r="AC88" s="56"/>
      <c r="AD88" s="56"/>
      <c r="AE88" s="53" t="s">
        <v>123</v>
      </c>
      <c r="AF88" s="54"/>
      <c r="AG88" s="54"/>
      <c r="AH88" s="54"/>
      <c r="AI88" s="54"/>
      <c r="AJ88" s="54"/>
      <c r="AK88" s="54"/>
      <c r="AL88" s="54"/>
      <c r="AM88" s="54"/>
      <c r="AN88" s="55"/>
      <c r="AO88" s="51">
        <v>170.42</v>
      </c>
      <c r="AP88" s="51"/>
      <c r="AQ88" s="51"/>
      <c r="AR88" s="51"/>
      <c r="AS88" s="51"/>
      <c r="AT88" s="51"/>
      <c r="AU88" s="51"/>
      <c r="AV88" s="51"/>
      <c r="AW88" s="51">
        <v>71.430000000000007</v>
      </c>
      <c r="AX88" s="51"/>
      <c r="AY88" s="51"/>
      <c r="AZ88" s="51"/>
      <c r="BA88" s="51"/>
      <c r="BB88" s="51"/>
      <c r="BC88" s="51"/>
      <c r="BD88" s="51"/>
      <c r="BE88" s="51">
        <v>161.54</v>
      </c>
      <c r="BF88" s="51"/>
      <c r="BG88" s="51"/>
      <c r="BH88" s="51"/>
      <c r="BI88" s="51"/>
      <c r="BJ88" s="51"/>
      <c r="BK88" s="51"/>
      <c r="BL88" s="51"/>
    </row>
    <row r="89" spans="1:64" x14ac:dyDescent="0.2">
      <c r="A89" s="52">
        <v>2</v>
      </c>
      <c r="B89" s="52"/>
      <c r="C89" s="52"/>
      <c r="D89" s="52"/>
      <c r="E89" s="52"/>
      <c r="F89" s="52"/>
      <c r="G89" s="53" t="s">
        <v>124</v>
      </c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5"/>
      <c r="Z89" s="56" t="s">
        <v>77</v>
      </c>
      <c r="AA89" s="56"/>
      <c r="AB89" s="56"/>
      <c r="AC89" s="56"/>
      <c r="AD89" s="56"/>
      <c r="AE89" s="53" t="s">
        <v>78</v>
      </c>
      <c r="AF89" s="54"/>
      <c r="AG89" s="54"/>
      <c r="AH89" s="54"/>
      <c r="AI89" s="54"/>
      <c r="AJ89" s="54"/>
      <c r="AK89" s="54"/>
      <c r="AL89" s="54"/>
      <c r="AM89" s="54"/>
      <c r="AN89" s="55"/>
      <c r="AO89" s="51">
        <v>100</v>
      </c>
      <c r="AP89" s="51"/>
      <c r="AQ89" s="51"/>
      <c r="AR89" s="51"/>
      <c r="AS89" s="51"/>
      <c r="AT89" s="51"/>
      <c r="AU89" s="51"/>
      <c r="AV89" s="51"/>
      <c r="AW89" s="51">
        <v>100</v>
      </c>
      <c r="AX89" s="51"/>
      <c r="AY89" s="51"/>
      <c r="AZ89" s="51"/>
      <c r="BA89" s="51"/>
      <c r="BB89" s="51"/>
      <c r="BC89" s="51"/>
      <c r="BD89" s="51"/>
      <c r="BE89" s="51">
        <v>100</v>
      </c>
      <c r="BF89" s="51"/>
      <c r="BG89" s="51"/>
      <c r="BH89" s="51"/>
      <c r="BI89" s="51"/>
      <c r="BJ89" s="51"/>
      <c r="BK89" s="51"/>
      <c r="BL89" s="51"/>
    </row>
    <row r="90" spans="1:64" x14ac:dyDescent="0.2"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</row>
    <row r="92" spans="1:64" x14ac:dyDescent="0.2">
      <c r="A92" s="46" t="s">
        <v>79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37"/>
      <c r="AO92" s="49" t="s">
        <v>80</v>
      </c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</row>
    <row r="93" spans="1:64" x14ac:dyDescent="0.2">
      <c r="W93" s="42" t="s">
        <v>81</v>
      </c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O93" s="42" t="s">
        <v>82</v>
      </c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</row>
    <row r="94" spans="1:64" ht="15.75" x14ac:dyDescent="0.2">
      <c r="A94" s="50" t="s">
        <v>83</v>
      </c>
      <c r="B94" s="50"/>
      <c r="C94" s="50"/>
      <c r="D94" s="50"/>
      <c r="E94" s="50"/>
      <c r="F94" s="50"/>
    </row>
    <row r="95" spans="1:64" x14ac:dyDescent="0.2">
      <c r="A95" s="43" t="s">
        <v>84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</row>
    <row r="96" spans="1:64" x14ac:dyDescent="0.2">
      <c r="A96" s="45" t="s">
        <v>85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</row>
    <row r="97" spans="1:59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</row>
    <row r="98" spans="1:59" x14ac:dyDescent="0.2">
      <c r="A98" s="46" t="s">
        <v>86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37"/>
      <c r="AO98" s="49" t="s">
        <v>87</v>
      </c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</row>
    <row r="99" spans="1:59" x14ac:dyDescent="0.2">
      <c r="W99" s="42" t="s">
        <v>81</v>
      </c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O99" s="42" t="s">
        <v>82</v>
      </c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</row>
    <row r="100" spans="1:59" x14ac:dyDescent="0.2">
      <c r="A100" s="40">
        <v>44314</v>
      </c>
      <c r="B100" s="41"/>
      <c r="C100" s="41"/>
      <c r="D100" s="41"/>
      <c r="E100" s="41"/>
      <c r="F100" s="41"/>
      <c r="G100" s="41"/>
      <c r="H100" s="41"/>
    </row>
    <row r="101" spans="1:59" x14ac:dyDescent="0.2">
      <c r="A101" s="42" t="s">
        <v>88</v>
      </c>
      <c r="B101" s="42"/>
      <c r="C101" s="42"/>
      <c r="D101" s="42"/>
      <c r="E101" s="42"/>
      <c r="F101" s="42"/>
      <c r="G101" s="42"/>
      <c r="H101" s="42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1:59" x14ac:dyDescent="0.2">
      <c r="A102" s="39" t="s">
        <v>89</v>
      </c>
    </row>
  </sheetData>
  <mergeCells count="30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5:BL35"/>
    <mergeCell ref="A36:BL36"/>
    <mergeCell ref="A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3:F33"/>
    <mergeCell ref="G33:BL33"/>
    <mergeCell ref="A45:AZ45"/>
    <mergeCell ref="A46:AZ46"/>
    <mergeCell ref="A47:C48"/>
    <mergeCell ref="D47:AB48"/>
    <mergeCell ref="AC47:AJ48"/>
    <mergeCell ref="AK47:AR48"/>
    <mergeCell ref="AS47:AZ48"/>
    <mergeCell ref="A41:F41"/>
    <mergeCell ref="G41:BL41"/>
    <mergeCell ref="A42:F42"/>
    <mergeCell ref="G42:BL42"/>
    <mergeCell ref="A43:F43"/>
    <mergeCell ref="G43:BL4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60:BL60"/>
    <mergeCell ref="A61:AY61"/>
    <mergeCell ref="A62:C63"/>
    <mergeCell ref="D62:AA63"/>
    <mergeCell ref="AB62:AI63"/>
    <mergeCell ref="AJ62:AQ63"/>
    <mergeCell ref="AR62:AY63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8:C68"/>
    <mergeCell ref="D68:AA68"/>
    <mergeCell ref="AB68:AI68"/>
    <mergeCell ref="AJ68:AQ68"/>
    <mergeCell ref="AR68:AY68"/>
    <mergeCell ref="A70:BL70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2:V92"/>
    <mergeCell ref="W92:AM92"/>
    <mergeCell ref="AO92:BG92"/>
    <mergeCell ref="W93:AM93"/>
    <mergeCell ref="AO93:BG93"/>
    <mergeCell ref="A89:F89"/>
    <mergeCell ref="G89:Y89"/>
    <mergeCell ref="Z89:AD89"/>
    <mergeCell ref="AE89:AN89"/>
    <mergeCell ref="AO89:AV89"/>
    <mergeCell ref="AW89:BD89"/>
    <mergeCell ref="W99:AM99"/>
    <mergeCell ref="AO99:BG99"/>
    <mergeCell ref="A100:H100"/>
    <mergeCell ref="A101:H101"/>
    <mergeCell ref="A94:F94"/>
    <mergeCell ref="A95:AS95"/>
    <mergeCell ref="A96:AS96"/>
    <mergeCell ref="A98:V98"/>
    <mergeCell ref="W98:AM98"/>
    <mergeCell ref="AO98:BG98"/>
  </mergeCells>
  <conditionalFormatting sqref="G74:L74">
    <cfRule type="cellIs" dxfId="39" priority="38" stopIfTrue="1" operator="equal">
      <formula>$G73</formula>
    </cfRule>
  </conditionalFormatting>
  <conditionalFormatting sqref="D51">
    <cfRule type="cellIs" dxfId="38" priority="39" stopIfTrue="1" operator="equal">
      <formula>$D50</formula>
    </cfRule>
  </conditionalFormatting>
  <conditionalFormatting sqref="A74:F74">
    <cfRule type="cellIs" dxfId="37" priority="40" stopIfTrue="1" operator="equal">
      <formula>0</formula>
    </cfRule>
  </conditionalFormatting>
  <conditionalFormatting sqref="D52">
    <cfRule type="cellIs" dxfId="36" priority="37" stopIfTrue="1" operator="equal">
      <formula>$D51</formula>
    </cfRule>
  </conditionalFormatting>
  <conditionalFormatting sqref="D53">
    <cfRule type="cellIs" dxfId="35" priority="36" stopIfTrue="1" operator="equal">
      <formula>$D52</formula>
    </cfRule>
  </conditionalFormatting>
  <conditionalFormatting sqref="D54">
    <cfRule type="cellIs" dxfId="34" priority="35" stopIfTrue="1" operator="equal">
      <formula>$D53</formula>
    </cfRule>
  </conditionalFormatting>
  <conditionalFormatting sqref="D55">
    <cfRule type="cellIs" dxfId="33" priority="34" stopIfTrue="1" operator="equal">
      <formula>$D54</formula>
    </cfRule>
  </conditionalFormatting>
  <conditionalFormatting sqref="D56">
    <cfRule type="cellIs" dxfId="32" priority="33" stopIfTrue="1" operator="equal">
      <formula>$D55</formula>
    </cfRule>
  </conditionalFormatting>
  <conditionalFormatting sqref="D57">
    <cfRule type="cellIs" dxfId="31" priority="32" stopIfTrue="1" operator="equal">
      <formula>$D56</formula>
    </cfRule>
  </conditionalFormatting>
  <conditionalFormatting sqref="D58">
    <cfRule type="cellIs" dxfId="30" priority="31" stopIfTrue="1" operator="equal">
      <formula>$D57</formula>
    </cfRule>
  </conditionalFormatting>
  <conditionalFormatting sqref="G75">
    <cfRule type="cellIs" dxfId="29" priority="29" stopIfTrue="1" operator="equal">
      <formula>$G74</formula>
    </cfRule>
  </conditionalFormatting>
  <conditionalFormatting sqref="A75:F75">
    <cfRule type="cellIs" dxfId="28" priority="30" stopIfTrue="1" operator="equal">
      <formula>0</formula>
    </cfRule>
  </conditionalFormatting>
  <conditionalFormatting sqref="G76">
    <cfRule type="cellIs" dxfId="27" priority="27" stopIfTrue="1" operator="equal">
      <formula>$G75</formula>
    </cfRule>
  </conditionalFormatting>
  <conditionalFormatting sqref="A76:F76">
    <cfRule type="cellIs" dxfId="26" priority="28" stopIfTrue="1" operator="equal">
      <formula>0</formula>
    </cfRule>
  </conditionalFormatting>
  <conditionalFormatting sqref="G77">
    <cfRule type="cellIs" dxfId="25" priority="25" stopIfTrue="1" operator="equal">
      <formula>$G76</formula>
    </cfRule>
  </conditionalFormatting>
  <conditionalFormatting sqref="A77:F77">
    <cfRule type="cellIs" dxfId="24" priority="26" stopIfTrue="1" operator="equal">
      <formula>0</formula>
    </cfRule>
  </conditionalFormatting>
  <conditionalFormatting sqref="G78">
    <cfRule type="cellIs" dxfId="23" priority="23" stopIfTrue="1" operator="equal">
      <formula>$G77</formula>
    </cfRule>
  </conditionalFormatting>
  <conditionalFormatting sqref="A78:F78">
    <cfRule type="cellIs" dxfId="22" priority="24" stopIfTrue="1" operator="equal">
      <formula>0</formula>
    </cfRule>
  </conditionalFormatting>
  <conditionalFormatting sqref="G79">
    <cfRule type="cellIs" dxfId="21" priority="21" stopIfTrue="1" operator="equal">
      <formula>$G78</formula>
    </cfRule>
  </conditionalFormatting>
  <conditionalFormatting sqref="A79:F79">
    <cfRule type="cellIs" dxfId="20" priority="22" stopIfTrue="1" operator="equal">
      <formula>0</formula>
    </cfRule>
  </conditionalFormatting>
  <conditionalFormatting sqref="G80">
    <cfRule type="cellIs" dxfId="19" priority="19" stopIfTrue="1" operator="equal">
      <formula>$G79</formula>
    </cfRule>
  </conditionalFormatting>
  <conditionalFormatting sqref="A80:F80">
    <cfRule type="cellIs" dxfId="18" priority="20" stopIfTrue="1" operator="equal">
      <formula>0</formula>
    </cfRule>
  </conditionalFormatting>
  <conditionalFormatting sqref="G81">
    <cfRule type="cellIs" dxfId="17" priority="17" stopIfTrue="1" operator="equal">
      <formula>$G80</formula>
    </cfRule>
  </conditionalFormatting>
  <conditionalFormatting sqref="A81:F81">
    <cfRule type="cellIs" dxfId="16" priority="18" stopIfTrue="1" operator="equal">
      <formula>0</formula>
    </cfRule>
  </conditionalFormatting>
  <conditionalFormatting sqref="G82">
    <cfRule type="cellIs" dxfId="15" priority="15" stopIfTrue="1" operator="equal">
      <formula>$G81</formula>
    </cfRule>
  </conditionalFormatting>
  <conditionalFormatting sqref="A82:F82">
    <cfRule type="cellIs" dxfId="14" priority="16" stopIfTrue="1" operator="equal">
      <formula>0</formula>
    </cfRule>
  </conditionalFormatting>
  <conditionalFormatting sqref="G83">
    <cfRule type="cellIs" dxfId="13" priority="13" stopIfTrue="1" operator="equal">
      <formula>$G82</formula>
    </cfRule>
  </conditionalFormatting>
  <conditionalFormatting sqref="A83:F83">
    <cfRule type="cellIs" dxfId="12" priority="14" stopIfTrue="1" operator="equal">
      <formula>0</formula>
    </cfRule>
  </conditionalFormatting>
  <conditionalFormatting sqref="G84">
    <cfRule type="cellIs" dxfId="11" priority="11" stopIfTrue="1" operator="equal">
      <formula>$G83</formula>
    </cfRule>
  </conditionalFormatting>
  <conditionalFormatting sqref="A84:F84">
    <cfRule type="cellIs" dxfId="10" priority="12" stopIfTrue="1" operator="equal">
      <formula>0</formula>
    </cfRule>
  </conditionalFormatting>
  <conditionalFormatting sqref="G85">
    <cfRule type="cellIs" dxfId="9" priority="9" stopIfTrue="1" operator="equal">
      <formula>$G84</formula>
    </cfRule>
  </conditionalFormatting>
  <conditionalFormatting sqref="A85:F85">
    <cfRule type="cellIs" dxfId="8" priority="10" stopIfTrue="1" operator="equal">
      <formula>0</formula>
    </cfRule>
  </conditionalFormatting>
  <conditionalFormatting sqref="G86">
    <cfRule type="cellIs" dxfId="7" priority="7" stopIfTrue="1" operator="equal">
      <formula>$G85</formula>
    </cfRule>
  </conditionalFormatting>
  <conditionalFormatting sqref="A86:F86">
    <cfRule type="cellIs" dxfId="6" priority="8" stopIfTrue="1" operator="equal">
      <formula>0</formula>
    </cfRule>
  </conditionalFormatting>
  <conditionalFormatting sqref="G87">
    <cfRule type="cellIs" dxfId="5" priority="5" stopIfTrue="1" operator="equal">
      <formula>$G86</formula>
    </cfRule>
  </conditionalFormatting>
  <conditionalFormatting sqref="A87:F87">
    <cfRule type="cellIs" dxfId="4" priority="6" stopIfTrue="1" operator="equal">
      <formula>0</formula>
    </cfRule>
  </conditionalFormatting>
  <conditionalFormatting sqref="G88">
    <cfRule type="cellIs" dxfId="3" priority="3" stopIfTrue="1" operator="equal">
      <formula>$G87</formula>
    </cfRule>
  </conditionalFormatting>
  <conditionalFormatting sqref="A88:F88">
    <cfRule type="cellIs" dxfId="2" priority="4" stopIfTrue="1" operator="equal">
      <formula>0</formula>
    </cfRule>
  </conditionalFormatting>
  <conditionalFormatting sqref="G89">
    <cfRule type="cellIs" dxfId="1" priority="1" stopIfTrue="1" operator="equal">
      <formula>$G88</formula>
    </cfRule>
  </conditionalFormatting>
  <conditionalFormatting sqref="A89:F89">
    <cfRule type="cellIs" dxfId="0" priority="2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1017520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ekonomist</dc:creator>
  <cp:lastModifiedBy>Користувач Windows</cp:lastModifiedBy>
  <dcterms:created xsi:type="dcterms:W3CDTF">2021-04-29T06:00:35Z</dcterms:created>
  <dcterms:modified xsi:type="dcterms:W3CDTF">2021-05-05T06:03:25Z</dcterms:modified>
</cp:coreProperties>
</file>