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15570" windowHeight="12510"/>
  </bookViews>
  <sheets>
    <sheet name="КПК" sheetId="2" r:id="rId1"/>
  </sheets>
  <definedNames>
    <definedName name="_xlnm.Print_Area" localSheetId="0">КПК!$A$1:$BM$74</definedName>
  </definedNames>
  <calcPr calcId="125725" refMode="R1C1"/>
</workbook>
</file>

<file path=xl/calcChain.xml><?xml version="1.0" encoding="utf-8"?>
<calcChain xmlns="http://schemas.openxmlformats.org/spreadsheetml/2006/main">
  <c r="AS20" i="2"/>
  <c r="AO61"/>
  <c r="AO65" s="1"/>
  <c r="BE65" s="1"/>
  <c r="AC43"/>
  <c r="Y52" s="1"/>
  <c r="BE67"/>
  <c r="U20"/>
  <c r="N15"/>
  <c r="AC44"/>
  <c r="D43"/>
  <c r="BE62"/>
  <c r="BE63"/>
  <c r="BE64"/>
  <c r="AK43"/>
  <c r="AK44" s="1"/>
  <c r="AO52" l="1"/>
  <c r="Y53"/>
  <c r="AO53" s="1"/>
  <c r="BE61"/>
  <c r="BA44"/>
  <c r="BA43"/>
</calcChain>
</file>

<file path=xl/sharedStrings.xml><?xml version="1.0" encoding="utf-8"?>
<sst xmlns="http://schemas.openxmlformats.org/spreadsheetml/2006/main" count="133" uniqueCount="105">
  <si>
    <t>ЗАТВЕРДЖЕНО</t>
  </si>
  <si>
    <t>Наказ / розпорядчий документ</t>
  </si>
  <si>
    <t>4. Обсяг бюджетних призначень/бюджетних асигнувань-</t>
  </si>
  <si>
    <t>Джерело інформації</t>
  </si>
  <si>
    <t>Одиниця виміру</t>
  </si>
  <si>
    <t>ПОГОДЖЕНО:</t>
  </si>
  <si>
    <t>2.</t>
  </si>
  <si>
    <t>Назва регіональної цільової програми та підпрограми</t>
  </si>
  <si>
    <t>(підпис)</t>
  </si>
  <si>
    <t>(ініціали і прізвище)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</si>
  <si>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</si>
  <si>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</si>
  <si>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</si>
  <si>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</si>
  <si>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</si>
  <si>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</si>
  <si>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</si>
  <si>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</si>
  <si>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</si>
  <si>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</si>
  <si>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</si>
  <si>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</si>
  <si>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</si>
  <si>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</si>
  <si>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</si>
  <si>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</si>
  <si>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</si>
  <si>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гривень, у тому числі загального фонду -</t>
  </si>
  <si>
    <t xml:space="preserve">5. Підстави для виконання бюджетної програми: </t>
  </si>
  <si>
    <t>гривень.</t>
  </si>
  <si>
    <t>Завдання</t>
  </si>
  <si>
    <t>br2</t>
  </si>
  <si>
    <t>formula=RC[-24]+RC[-16]</t>
  </si>
  <si>
    <t>Напрями використання бюджетних коштів</t>
  </si>
  <si>
    <t>у тому числі бюджет розвитку</t>
  </si>
  <si>
    <t>Усього</t>
  </si>
  <si>
    <t>№ з/п</t>
  </si>
  <si>
    <t>Загальний фонд</t>
  </si>
  <si>
    <t>Спеціальний фонд</t>
  </si>
  <si>
    <t>Показник</t>
  </si>
  <si>
    <t>s2</t>
  </si>
  <si>
    <t>dger_inf</t>
  </si>
  <si>
    <t>zp</t>
  </si>
  <si>
    <t>УСЬОГО</t>
  </si>
  <si>
    <t>(грн)</t>
  </si>
  <si>
    <t>ЗАТВЕРДЖЕНО
Наказ Міністерства фінансів України 26 серпня 2014 року  № 836 
(у редакції наказу Міністерства фінансів України від 15.11.2018року № 908)</t>
  </si>
  <si>
    <t>Управління житлово-комунального господарства та будівництва Ніжинської міської ради</t>
  </si>
  <si>
    <t>Затрат</t>
  </si>
  <si>
    <t>Продукту</t>
  </si>
  <si>
    <t>Ефективності</t>
  </si>
  <si>
    <t>од.</t>
  </si>
  <si>
    <t/>
  </si>
  <si>
    <t>тис.грн.</t>
  </si>
  <si>
    <t>Керівник установи</t>
  </si>
  <si>
    <t>А.М.Кушніренко</t>
  </si>
  <si>
    <t xml:space="preserve">Ніжинської міської   ради                                        </t>
  </si>
  <si>
    <t>тис.грн..</t>
  </si>
  <si>
    <t>Програма</t>
  </si>
  <si>
    <t>Якості</t>
  </si>
  <si>
    <t>%</t>
  </si>
  <si>
    <t>Заходи із запобігання та ліквідації надзвичайних ситуацій та наслідків стихійного лиха</t>
  </si>
  <si>
    <t>Забезпечення  реалізації  заходів   щодо запобігання та ліквідації надзвичайних ситуацій техногенного та природного характеру і їх наслідків, створення місцевого матеріального резерву для виконання заходів, спрямованих на запобігання, ліквідацію надзвичайних ситуацій.</t>
  </si>
  <si>
    <t>Завдання 1. Запобігання та ліквідація надзвичайних ситуацій та наслідків стихійного лиха</t>
  </si>
  <si>
    <t>Обсяг видатків на  запобігання та ліквідація надзвичайних ситуацій та наслідків стихійного лиха</t>
  </si>
  <si>
    <t>кількість  заходів, які планується провести  по  ліквідації і попередженню  надзвичайних  ситуацій  та  наслідків  стихійного лиха</t>
  </si>
  <si>
    <t>середня  вартість  одного  заходу</t>
  </si>
  <si>
    <t xml:space="preserve">обсяг видатків / кіль-сть заходів </t>
  </si>
  <si>
    <t>бюджетної програми місцевого бюджету на 2020  рік</t>
  </si>
  <si>
    <t>3.</t>
  </si>
  <si>
    <t>11. Результативні показники бюджетної програми:</t>
  </si>
  <si>
    <t>10. Перелік місцевих / регіональних програм, що виконуються у складі бюджетної програми:</t>
  </si>
  <si>
    <t>9. Напрями використання бюджетних коштів:</t>
  </si>
  <si>
    <t>1.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</si>
  <si>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</si>
  <si>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</si>
  <si>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</si>
  <si>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</si>
  <si>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25538000000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</si>
  <si>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</si>
  <si>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</si>
  <si>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</si>
  <si>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</si>
  <si>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6. Цілі державної політики, на досягнення яких спрямована реалізація бюджетної програми</t>
  </si>
  <si>
    <t>Ціль державної політики</t>
  </si>
  <si>
    <t>7. Мета бюджетної програми:</t>
  </si>
  <si>
    <t>8. Завдання бюджетної програми:</t>
  </si>
  <si>
    <t>0320</t>
  </si>
  <si>
    <t>Міська цільова програма розвитку  цивільного захисту Ніжинської міської ОТГ на 2020 рік</t>
  </si>
  <si>
    <t>1.1.1.</t>
  </si>
  <si>
    <t>1.2.</t>
  </si>
  <si>
    <t>1.2.1.</t>
  </si>
  <si>
    <t>1.3.</t>
  </si>
  <si>
    <t>1.3.1.</t>
  </si>
  <si>
    <t>1.4.</t>
  </si>
  <si>
    <t>1.4.1.</t>
  </si>
  <si>
    <t xml:space="preserve">Захист об'єктів виробничого і соціального призначення, довкілля від надзвичайних ситуацій техногенного і природного характеру,  подолання наслідків надзвичайних ситуацій. </t>
  </si>
  <si>
    <t>Запобігання та ліквідація надзвичайних ситуацій та наслідків стихійного лиха</t>
  </si>
  <si>
    <t xml:space="preserve">динаміка видатків на запобігання та ліквідацію  надзвичайних  ситуацій  порівняно з минулим роком  </t>
  </si>
  <si>
    <t xml:space="preserve">Конституція України;  Бюджетний кодекс України;  Кодекс цивільного захисту України (5403-17), постанова КМУ від 19.08.2002 №1200 «Про затвердження Порядку забезпечення населення і працівників формувань та спеціалізованих служб цивільного захисту засобами індивідуального захисту, приладами радіаційної та хімічної розвідки, дозиметричного і хімічного контролю» (із змінами), постанова КМУ від 15.02.1999 №192 «Про затвердження Положення про організацію оповіщення і зв’язку у надзвичайних ситуаціях», Закон України  «Про місцеве самоврядування в Україні» (із змінами), рішення сесії Ніжинської міської ради №8-65/2019 від 24.12.2019р. "Про бюджет Ніжинської міської ОТГ на 2020 рік", рішення позачергової сесії  Ніжинської міської ради №4-71/2020 від 08.04.2020 р. Про внесення змін до  рішення сесії Ніжинської міської ради №8-65/2019 від 24.12.2019р. "Про бюджет Ніжинської міської ОТГ на 2020 рік" , рішення  сесії Ніжинської міської ради №10-75/2020 від 26.06.2020 р. Про внесення змін до  рішення сесії Ніжинської міської ради №8-65/2019 від 24.12.2019р. "Про бюджет Ніжинської міської ОТГ на 2020 рік",  рішення  сесії Ніжинської міської ради №8-4/2020 від 24.12.2020 р. Про внесення змін до  рішення сесії Ніжинської міської ради №8-65/2019 від 24.12.2019р. "Про бюджет Ніжинської міської ОТГ на 2020 рік", </t>
  </si>
  <si>
    <t xml:space="preserve"> Кошторис на 2020рік            рішення сесії №8-4/2020 </t>
  </si>
  <si>
    <t>Начальник фінансового управління</t>
  </si>
  <si>
    <t>Л.В. Писаренко</t>
  </si>
  <si>
    <t xml:space="preserve">                        06 січня 2021 року №2</t>
  </si>
  <si>
    <t>обсяг видатків на 2020 рік/ обсяг видатків за 2019 рік*100 ( 111,03/36,0*100)</t>
  </si>
  <si>
    <t>06.01.2021р.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</si>
</sst>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2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u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b/>
      <sz val="12"/>
      <name val="Arial Cyr"/>
      <charset val="204"/>
    </font>
    <font>
      <u/>
      <sz val="10"/>
      <name val="Times New Roman"/>
      <family val="1"/>
      <charset val="204"/>
    </font>
    <font>
      <u/>
      <sz val="14"/>
      <name val="Times New Roman"/>
      <family val="1"/>
      <charset val="204"/>
    </font>
    <font>
      <sz val="10"/>
      <name val="Arial Cyr"/>
      <charset val="204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8"/>
      <name val="Times New Roman CYR"/>
      <charset val="204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7" fillId="0" borderId="0" xfId="0" applyFont="1"/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left" vertical="center" wrapText="1"/>
    </xf>
    <xf numFmtId="165" fontId="4" fillId="0" borderId="0" xfId="0" applyNumberFormat="1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Border="1"/>
    <xf numFmtId="0" fontId="1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/>
    <xf numFmtId="0" fontId="11" fillId="3" borderId="0" xfId="0" applyFont="1" applyFill="1" applyAlignment="1">
      <alignment vertical="center"/>
    </xf>
    <xf numFmtId="0" fontId="2" fillId="3" borderId="0" xfId="0" applyFont="1" applyFill="1" applyAlignment="1">
      <alignment vertical="top" wrapText="1"/>
    </xf>
    <xf numFmtId="0" fontId="1" fillId="3" borderId="0" xfId="0" applyFont="1" applyFill="1" applyAlignment="1">
      <alignment horizontal="center" vertical="center" wrapText="1"/>
    </xf>
    <xf numFmtId="0" fontId="1" fillId="3" borderId="0" xfId="0" applyFont="1" applyFill="1"/>
    <xf numFmtId="0" fontId="11" fillId="3" borderId="0" xfId="0" applyFont="1" applyFill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top"/>
    </xf>
    <xf numFmtId="0" fontId="16" fillId="0" borderId="0" xfId="0" applyFont="1" applyBorder="1" applyAlignment="1"/>
    <xf numFmtId="0" fontId="17" fillId="0" borderId="0" xfId="0" applyFont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19" fillId="0" borderId="0" xfId="0" applyFont="1" applyBorder="1" applyAlignment="1">
      <alignment horizontal="center" vertical="top"/>
    </xf>
    <xf numFmtId="0" fontId="19" fillId="0" borderId="0" xfId="0" applyFont="1" applyAlignment="1">
      <alignment horizontal="center" vertical="top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9" fontId="2" fillId="0" borderId="6" xfId="0" applyNumberFormat="1" applyFont="1" applyBorder="1" applyAlignment="1">
      <alignment horizontal="center" vertical="center" wrapText="1"/>
    </xf>
    <xf numFmtId="9" fontId="2" fillId="0" borderId="4" xfId="0" applyNumberFormat="1" applyFont="1" applyBorder="1" applyAlignment="1">
      <alignment horizontal="center" vertical="center" wrapText="1"/>
    </xf>
    <xf numFmtId="9" fontId="2" fillId="0" borderId="5" xfId="0" applyNumberFormat="1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top" wrapText="1"/>
    </xf>
    <xf numFmtId="49" fontId="3" fillId="0" borderId="6" xfId="0" applyNumberFormat="1" applyFont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center" vertical="top" wrapText="1"/>
    </xf>
    <xf numFmtId="49" fontId="3" fillId="0" borderId="5" xfId="0" applyNumberFormat="1" applyFont="1" applyBorder="1" applyAlignment="1">
      <alignment horizontal="center" vertical="top" wrapText="1"/>
    </xf>
    <xf numFmtId="164" fontId="2" fillId="0" borderId="6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6" fillId="3" borderId="0" xfId="0" applyFont="1" applyFill="1" applyAlignment="1">
      <alignment horizontal="center"/>
    </xf>
    <xf numFmtId="0" fontId="1" fillId="3" borderId="7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/>
    </xf>
    <xf numFmtId="0" fontId="11" fillId="2" borderId="0" xfId="0" applyFont="1" applyFill="1" applyAlignment="1">
      <alignment horizontal="left" vertical="top" wrapText="1"/>
    </xf>
    <xf numFmtId="0" fontId="14" fillId="2" borderId="7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16" fontId="1" fillId="0" borderId="6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" fontId="2" fillId="0" borderId="6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2" fillId="0" borderId="0" xfId="0" applyFont="1" applyAlignment="1">
      <alignment vertical="center" wrapText="1"/>
    </xf>
    <xf numFmtId="0" fontId="7" fillId="0" borderId="8" xfId="0" applyFont="1" applyBorder="1" applyAlignment="1">
      <alignment horizontal="center" vertical="center" wrapText="1"/>
    </xf>
    <xf numFmtId="4" fontId="9" fillId="0" borderId="7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4" fontId="3" fillId="0" borderId="8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justify" vertical="center" wrapText="1"/>
    </xf>
    <xf numFmtId="0" fontId="2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right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5" fillId="0" borderId="0" xfId="0" applyFont="1" applyAlignment="1">
      <alignment horizontal="right" vertical="center" wrapText="1"/>
    </xf>
    <xf numFmtId="0" fontId="3" fillId="0" borderId="6" xfId="0" applyNumberFormat="1" applyFont="1" applyBorder="1" applyAlignment="1">
      <alignment horizontal="left" vertical="center" wrapText="1"/>
    </xf>
    <xf numFmtId="0" fontId="3" fillId="0" borderId="4" xfId="0" applyNumberFormat="1" applyFont="1" applyBorder="1" applyAlignment="1">
      <alignment horizontal="left" vertical="center" wrapText="1"/>
    </xf>
    <xf numFmtId="0" fontId="3" fillId="0" borderId="5" xfId="0" applyNumberFormat="1" applyFont="1" applyBorder="1" applyAlignment="1">
      <alignment horizontal="left" vertical="center" wrapText="1"/>
    </xf>
    <xf numFmtId="49" fontId="2" fillId="0" borderId="8" xfId="0" applyNumberFormat="1" applyFont="1" applyBorder="1" applyAlignment="1">
      <alignment horizontal="center" vertical="top" wrapText="1"/>
    </xf>
    <xf numFmtId="49" fontId="3" fillId="0" borderId="9" xfId="0" applyNumberFormat="1" applyFont="1" applyBorder="1" applyAlignment="1">
      <alignment horizontal="center" vertical="top" wrapText="1"/>
    </xf>
    <xf numFmtId="49" fontId="3" fillId="0" borderId="7" xfId="0" applyNumberFormat="1" applyFont="1" applyBorder="1" applyAlignment="1">
      <alignment horizontal="center" vertical="top" wrapText="1"/>
    </xf>
    <xf numFmtId="49" fontId="3" fillId="0" borderId="10" xfId="0" applyNumberFormat="1" applyFont="1" applyBorder="1" applyAlignment="1">
      <alignment horizontal="center" vertical="top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8" fillId="0" borderId="7" xfId="0" quotePrefix="1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left" vertical="top" wrapText="1"/>
    </xf>
    <xf numFmtId="0" fontId="19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49" fontId="18" fillId="0" borderId="7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8" fillId="0" borderId="7" xfId="0" applyFont="1" applyBorder="1" applyAlignment="1">
      <alignment horizontal="center" vertical="top" wrapText="1"/>
    </xf>
    <xf numFmtId="0" fontId="1" fillId="0" borderId="6" xfId="0" applyNumberFormat="1" applyFont="1" applyBorder="1" applyAlignment="1">
      <alignment horizontal="center" vertical="top" wrapText="1"/>
    </xf>
    <xf numFmtId="0" fontId="1" fillId="0" borderId="4" xfId="0" applyNumberFormat="1" applyFont="1" applyBorder="1" applyAlignment="1">
      <alignment horizontal="center" vertical="top" wrapText="1"/>
    </xf>
    <xf numFmtId="0" fontId="1" fillId="0" borderId="5" xfId="0" applyNumberFormat="1" applyFont="1" applyBorder="1" applyAlignment="1">
      <alignment horizontal="center" vertical="top" wrapText="1"/>
    </xf>
    <xf numFmtId="0" fontId="19" fillId="0" borderId="2" xfId="0" applyFont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</cellXfs>
  <cellStyles count="1">
    <cellStyle name="Обычный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A85"/>
  <sheetViews>
    <sheetView tabSelected="1" view="pageBreakPreview" topLeftCell="A56" zoomScaleNormal="85" zoomScaleSheetLayoutView="100" workbookViewId="0">
      <selection activeCell="AE67" sqref="AE67:AN67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64" ht="33" customHeight="1">
      <c r="AO1" s="80" t="s">
        <v>45</v>
      </c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/>
      <c r="BG1" s="80"/>
      <c r="BH1" s="80"/>
      <c r="BI1" s="80"/>
      <c r="BJ1" s="80"/>
      <c r="BK1" s="80"/>
      <c r="BL1" s="80"/>
    </row>
    <row r="2" spans="1:64" ht="15.95" customHeight="1">
      <c r="AO2" s="81" t="s">
        <v>0</v>
      </c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</row>
    <row r="3" spans="1:64" ht="15" customHeight="1">
      <c r="AO3" s="81" t="s">
        <v>1</v>
      </c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</row>
    <row r="4" spans="1:64" ht="31.5" customHeight="1">
      <c r="AO4" s="136" t="s">
        <v>46</v>
      </c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</row>
    <row r="5" spans="1:64">
      <c r="AO5" s="137" t="s">
        <v>23</v>
      </c>
      <c r="AP5" s="137"/>
      <c r="AQ5" s="137"/>
      <c r="AR5" s="137"/>
      <c r="AS5" s="137"/>
      <c r="AT5" s="137"/>
      <c r="AU5" s="137"/>
      <c r="AV5" s="137"/>
      <c r="AW5" s="137"/>
      <c r="AX5" s="137"/>
      <c r="AY5" s="137"/>
      <c r="AZ5" s="137"/>
      <c r="BA5" s="137"/>
      <c r="BB5" s="137"/>
      <c r="BC5" s="137"/>
      <c r="BD5" s="137"/>
      <c r="BE5" s="137"/>
      <c r="BF5" s="137"/>
      <c r="BG5" s="137"/>
      <c r="BH5" s="137"/>
      <c r="BI5" s="137"/>
      <c r="BJ5" s="137"/>
      <c r="BK5" s="137"/>
      <c r="BL5" s="137"/>
    </row>
    <row r="6" spans="1:64" ht="15" customHeight="1">
      <c r="AO6" s="135"/>
      <c r="AP6" s="135"/>
      <c r="AQ6" s="135"/>
      <c r="AR6" s="135"/>
      <c r="AS6" s="135"/>
      <c r="AT6" s="135"/>
      <c r="AU6" s="135"/>
      <c r="AV6" s="135"/>
      <c r="AW6" s="135"/>
      <c r="AX6" s="135"/>
      <c r="AY6" s="135"/>
      <c r="AZ6" s="135"/>
      <c r="BA6" s="135"/>
      <c r="BB6" s="135"/>
      <c r="BC6" s="135"/>
      <c r="BD6" s="135"/>
      <c r="BE6" s="135"/>
      <c r="BF6" s="135"/>
    </row>
    <row r="7" spans="1:64" ht="15.75">
      <c r="AO7" s="139" t="s">
        <v>102</v>
      </c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39"/>
      <c r="BH7" s="139"/>
      <c r="BI7" s="139"/>
      <c r="BJ7" s="139"/>
      <c r="BK7" s="139"/>
      <c r="BL7" s="139"/>
    </row>
    <row r="8" spans="1:64" ht="6.75" customHeight="1"/>
    <row r="9" spans="1:64" ht="15.75" customHeight="1">
      <c r="A9" s="138" t="s">
        <v>24</v>
      </c>
      <c r="B9" s="138"/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8"/>
      <c r="AA9" s="138"/>
      <c r="AB9" s="138"/>
      <c r="AC9" s="138"/>
      <c r="AD9" s="138"/>
      <c r="AE9" s="138"/>
      <c r="AF9" s="138"/>
      <c r="AG9" s="138"/>
      <c r="AH9" s="138"/>
      <c r="AI9" s="138"/>
      <c r="AJ9" s="138"/>
      <c r="AK9" s="138"/>
      <c r="AL9" s="138"/>
      <c r="AM9" s="138"/>
      <c r="AN9" s="138"/>
      <c r="AO9" s="138"/>
      <c r="AP9" s="138"/>
      <c r="AQ9" s="138"/>
      <c r="AR9" s="138"/>
      <c r="AS9" s="138"/>
      <c r="AT9" s="138"/>
      <c r="AU9" s="138"/>
      <c r="AV9" s="138"/>
      <c r="AW9" s="138"/>
      <c r="AX9" s="138"/>
      <c r="AY9" s="138"/>
      <c r="AZ9" s="138"/>
      <c r="BA9" s="138"/>
      <c r="BB9" s="138"/>
      <c r="BC9" s="138"/>
      <c r="BD9" s="138"/>
      <c r="BE9" s="138"/>
      <c r="BF9" s="138"/>
      <c r="BG9" s="138"/>
      <c r="BH9" s="138"/>
      <c r="BI9" s="138"/>
      <c r="BJ9" s="138"/>
      <c r="BK9" s="138"/>
      <c r="BL9" s="138"/>
    </row>
    <row r="10" spans="1:64" ht="15.75" customHeight="1">
      <c r="A10" s="138" t="s">
        <v>67</v>
      </c>
      <c r="B10" s="138"/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  <c r="AK10" s="138"/>
      <c r="AL10" s="138"/>
      <c r="AM10" s="138"/>
      <c r="AN10" s="138"/>
      <c r="AO10" s="138"/>
      <c r="AP10" s="138"/>
      <c r="AQ10" s="138"/>
      <c r="AR10" s="138"/>
      <c r="AS10" s="138"/>
      <c r="AT10" s="138"/>
      <c r="AU10" s="138"/>
      <c r="AV10" s="138"/>
      <c r="AW10" s="138"/>
      <c r="AX10" s="138"/>
      <c r="AY10" s="138"/>
      <c r="AZ10" s="138"/>
      <c r="BA10" s="138"/>
      <c r="BB10" s="138"/>
      <c r="BC10" s="138"/>
      <c r="BD10" s="138"/>
      <c r="BE10" s="138"/>
      <c r="BF10" s="138"/>
      <c r="BG10" s="138"/>
      <c r="BH10" s="138"/>
      <c r="BI10" s="138"/>
      <c r="BJ10" s="138"/>
      <c r="BK10" s="138"/>
      <c r="BL10" s="138"/>
    </row>
    <row r="11" spans="1:64" ht="6" customHeight="1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</row>
    <row r="12" spans="1:64" ht="18.75" customHeight="1">
      <c r="A12" s="28" t="s">
        <v>72</v>
      </c>
      <c r="B12" s="140">
        <v>1200000</v>
      </c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29"/>
      <c r="N12" s="142" t="s">
        <v>46</v>
      </c>
      <c r="O12" s="142"/>
      <c r="P12" s="142"/>
      <c r="Q12" s="142"/>
      <c r="R12" s="142"/>
      <c r="S12" s="142"/>
      <c r="T12" s="142"/>
      <c r="U12" s="142"/>
      <c r="V12" s="142"/>
      <c r="W12" s="142"/>
      <c r="X12" s="142"/>
      <c r="Y12" s="142"/>
      <c r="Z12" s="142"/>
      <c r="AA12" s="142"/>
      <c r="AB12" s="142"/>
      <c r="AC12" s="142"/>
      <c r="AD12" s="142"/>
      <c r="AE12" s="142"/>
      <c r="AF12" s="142"/>
      <c r="AG12" s="142"/>
      <c r="AH12" s="142"/>
      <c r="AI12" s="142"/>
      <c r="AJ12" s="142"/>
      <c r="AK12" s="142"/>
      <c r="AL12" s="142"/>
      <c r="AM12" s="142"/>
      <c r="AN12" s="142"/>
      <c r="AO12" s="142"/>
      <c r="AP12" s="142"/>
      <c r="AQ12" s="142"/>
      <c r="AR12" s="142"/>
      <c r="AS12" s="142"/>
      <c r="AT12" s="30"/>
      <c r="AU12" s="140">
        <v>32009931</v>
      </c>
      <c r="AV12" s="140"/>
      <c r="AW12" s="140"/>
      <c r="AX12" s="140"/>
      <c r="AY12" s="140"/>
      <c r="AZ12" s="140"/>
      <c r="BA12" s="140"/>
      <c r="BB12" s="140"/>
      <c r="BC12" s="30"/>
      <c r="BD12" s="30"/>
      <c r="BE12" s="30"/>
      <c r="BF12" s="30"/>
      <c r="BG12" s="30"/>
      <c r="BH12" s="30"/>
      <c r="BI12" s="30"/>
      <c r="BJ12" s="30"/>
      <c r="BK12" s="30"/>
      <c r="BL12" s="30"/>
    </row>
    <row r="13" spans="1:64" ht="27" customHeight="1">
      <c r="A13" s="31"/>
      <c r="B13" s="143" t="s">
        <v>73</v>
      </c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31"/>
      <c r="N13" s="144" t="s">
        <v>74</v>
      </c>
      <c r="O13" s="144"/>
      <c r="P13" s="144"/>
      <c r="Q13" s="144"/>
      <c r="R13" s="144"/>
      <c r="S13" s="144"/>
      <c r="T13" s="144"/>
      <c r="U13" s="144"/>
      <c r="V13" s="144"/>
      <c r="W13" s="144"/>
      <c r="X13" s="144"/>
      <c r="Y13" s="144"/>
      <c r="Z13" s="144"/>
      <c r="AA13" s="144"/>
      <c r="AB13" s="144"/>
      <c r="AC13" s="144"/>
      <c r="AD13" s="144"/>
      <c r="AE13" s="144"/>
      <c r="AF13" s="144"/>
      <c r="AG13" s="144"/>
      <c r="AH13" s="144"/>
      <c r="AI13" s="144"/>
      <c r="AJ13" s="144"/>
      <c r="AK13" s="144"/>
      <c r="AL13" s="144"/>
      <c r="AM13" s="144"/>
      <c r="AN13" s="144"/>
      <c r="AO13" s="144"/>
      <c r="AP13" s="144"/>
      <c r="AQ13" s="144"/>
      <c r="AR13" s="144"/>
      <c r="AS13" s="144"/>
      <c r="AT13" s="31"/>
      <c r="AU13" s="143" t="s">
        <v>75</v>
      </c>
      <c r="AV13" s="143"/>
      <c r="AW13" s="143"/>
      <c r="AX13" s="143"/>
      <c r="AY13" s="143"/>
      <c r="AZ13" s="143"/>
      <c r="BA13" s="143"/>
      <c r="BB13" s="143"/>
      <c r="BC13" s="31"/>
      <c r="BD13" s="31"/>
      <c r="BE13" s="31"/>
      <c r="BF13" s="31"/>
      <c r="BG13" s="31"/>
      <c r="BH13" s="31"/>
      <c r="BI13" s="31"/>
      <c r="BJ13" s="31"/>
      <c r="BK13" s="31"/>
      <c r="BL13" s="31"/>
    </row>
    <row r="14" spans="1:64" ht="20.25" customHeight="1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 s="32"/>
      <c r="BF14" s="32"/>
      <c r="BG14" s="32"/>
      <c r="BH14" s="32"/>
      <c r="BI14" s="32"/>
      <c r="BJ14" s="32"/>
      <c r="BK14" s="32"/>
      <c r="BL14" s="32"/>
    </row>
    <row r="15" spans="1:64" ht="24" customHeight="1">
      <c r="A15" s="33" t="s">
        <v>6</v>
      </c>
      <c r="B15" s="140">
        <v>1210000</v>
      </c>
      <c r="C15" s="141"/>
      <c r="D15" s="141"/>
      <c r="E15" s="141"/>
      <c r="F15" s="141"/>
      <c r="G15" s="141"/>
      <c r="H15" s="141"/>
      <c r="I15" s="141"/>
      <c r="J15" s="141"/>
      <c r="K15" s="141"/>
      <c r="L15" s="141"/>
      <c r="M15" s="29"/>
      <c r="N15" s="142" t="str">
        <f>N12</f>
        <v>Управління житлово-комунального господарства та будівництва Ніжинської міської ради</v>
      </c>
      <c r="O15" s="142"/>
      <c r="P15" s="142"/>
      <c r="Q15" s="142"/>
      <c r="R15" s="142"/>
      <c r="S15" s="142"/>
      <c r="T15" s="142"/>
      <c r="U15" s="142"/>
      <c r="V15" s="142"/>
      <c r="W15" s="142"/>
      <c r="X15" s="142"/>
      <c r="Y15" s="142"/>
      <c r="Z15" s="142"/>
      <c r="AA15" s="142"/>
      <c r="AB15" s="142"/>
      <c r="AC15" s="142"/>
      <c r="AD15" s="142"/>
      <c r="AE15" s="142"/>
      <c r="AF15" s="142"/>
      <c r="AG15" s="142"/>
      <c r="AH15" s="142"/>
      <c r="AI15" s="142"/>
      <c r="AJ15" s="142"/>
      <c r="AK15" s="142"/>
      <c r="AL15" s="142"/>
      <c r="AM15" s="142"/>
      <c r="AN15" s="142"/>
      <c r="AO15" s="142"/>
      <c r="AP15" s="142"/>
      <c r="AQ15" s="142"/>
      <c r="AR15" s="142"/>
      <c r="AS15" s="142"/>
      <c r="AT15" s="30"/>
      <c r="AU15" s="140">
        <v>32009931</v>
      </c>
      <c r="AV15" s="141"/>
      <c r="AW15" s="141"/>
      <c r="AX15" s="141"/>
      <c r="AY15" s="141"/>
      <c r="AZ15" s="141"/>
      <c r="BA15" s="141"/>
      <c r="BB15" s="141"/>
      <c r="BC15" s="34"/>
      <c r="BD15" s="34"/>
      <c r="BE15" s="34"/>
      <c r="BF15" s="34"/>
      <c r="BG15" s="34"/>
      <c r="BH15" s="34"/>
      <c r="BI15" s="34"/>
      <c r="BJ15" s="34"/>
      <c r="BK15" s="34"/>
      <c r="BL15" s="35"/>
    </row>
    <row r="16" spans="1:64" ht="22.5" customHeight="1">
      <c r="A16" s="36"/>
      <c r="B16" s="143" t="s">
        <v>73</v>
      </c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31"/>
      <c r="N16" s="144" t="s">
        <v>76</v>
      </c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4"/>
      <c r="AD16" s="144"/>
      <c r="AE16" s="144"/>
      <c r="AF16" s="144"/>
      <c r="AG16" s="144"/>
      <c r="AH16" s="144"/>
      <c r="AI16" s="144"/>
      <c r="AJ16" s="144"/>
      <c r="AK16" s="144"/>
      <c r="AL16" s="144"/>
      <c r="AM16" s="144"/>
      <c r="AN16" s="144"/>
      <c r="AO16" s="144"/>
      <c r="AP16" s="144"/>
      <c r="AQ16" s="144"/>
      <c r="AR16" s="144"/>
      <c r="AS16" s="144"/>
      <c r="AT16" s="31"/>
      <c r="AU16" s="143" t="s">
        <v>75</v>
      </c>
      <c r="AV16" s="143"/>
      <c r="AW16" s="143"/>
      <c r="AX16" s="143"/>
      <c r="AY16" s="143"/>
      <c r="AZ16" s="143"/>
      <c r="BA16" s="143"/>
      <c r="BB16" s="143"/>
      <c r="BC16" s="37"/>
      <c r="BD16" s="37"/>
      <c r="BE16" s="37"/>
      <c r="BF16" s="37"/>
      <c r="BG16" s="37"/>
      <c r="BH16" s="37"/>
      <c r="BI16" s="37"/>
      <c r="BJ16" s="37"/>
      <c r="BK16" s="38"/>
      <c r="BL16" s="37"/>
    </row>
    <row r="17" spans="1:64" ht="6.75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</row>
    <row r="18" spans="1:64" ht="38.25" customHeight="1">
      <c r="A18" s="28" t="s">
        <v>68</v>
      </c>
      <c r="B18" s="140">
        <v>1218110</v>
      </c>
      <c r="C18" s="141"/>
      <c r="D18" s="141"/>
      <c r="E18" s="141"/>
      <c r="F18" s="141"/>
      <c r="G18" s="141"/>
      <c r="H18" s="141"/>
      <c r="I18" s="141"/>
      <c r="J18" s="141"/>
      <c r="K18" s="141"/>
      <c r="L18" s="141"/>
      <c r="M18"/>
      <c r="N18" s="140">
        <v>8110</v>
      </c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34"/>
      <c r="AA18" s="145" t="s">
        <v>86</v>
      </c>
      <c r="AB18" s="145"/>
      <c r="AC18" s="145"/>
      <c r="AD18" s="145"/>
      <c r="AE18" s="145"/>
      <c r="AF18" s="145"/>
      <c r="AG18" s="145"/>
      <c r="AH18" s="145"/>
      <c r="AI18" s="145"/>
      <c r="AJ18" s="34"/>
      <c r="AK18" s="147" t="s">
        <v>60</v>
      </c>
      <c r="AL18" s="147"/>
      <c r="AM18" s="147"/>
      <c r="AN18" s="147"/>
      <c r="AO18" s="147"/>
      <c r="AP18" s="147"/>
      <c r="AQ18" s="147"/>
      <c r="AR18" s="147"/>
      <c r="AS18" s="147"/>
      <c r="AT18" s="147"/>
      <c r="AU18" s="147"/>
      <c r="AV18" s="147"/>
      <c r="AW18" s="147"/>
      <c r="AX18" s="147"/>
      <c r="AY18" s="147"/>
      <c r="AZ18" s="147"/>
      <c r="BA18" s="147"/>
      <c r="BB18" s="147"/>
      <c r="BC18" s="147"/>
      <c r="BD18" s="34"/>
      <c r="BE18" s="140" t="s">
        <v>77</v>
      </c>
      <c r="BF18" s="141"/>
      <c r="BG18" s="141"/>
      <c r="BH18" s="141"/>
      <c r="BI18" s="141"/>
      <c r="BJ18" s="141"/>
      <c r="BK18" s="141"/>
      <c r="BL18" s="141"/>
    </row>
    <row r="19" spans="1:64" ht="31.5" customHeight="1">
      <c r="A19"/>
      <c r="B19" s="143" t="s">
        <v>73</v>
      </c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/>
      <c r="N19" s="143" t="s">
        <v>78</v>
      </c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37"/>
      <c r="AA19" s="151" t="s">
        <v>79</v>
      </c>
      <c r="AB19" s="151"/>
      <c r="AC19" s="151"/>
      <c r="AD19" s="151"/>
      <c r="AE19" s="151"/>
      <c r="AF19" s="151"/>
      <c r="AG19" s="151"/>
      <c r="AH19" s="151"/>
      <c r="AI19" s="151"/>
      <c r="AJ19" s="37"/>
      <c r="AK19" s="152" t="s">
        <v>80</v>
      </c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  <c r="BD19" s="37"/>
      <c r="BE19" s="143" t="s">
        <v>81</v>
      </c>
      <c r="BF19" s="143"/>
      <c r="BG19" s="143"/>
      <c r="BH19" s="143"/>
      <c r="BI19" s="143"/>
      <c r="BJ19" s="143"/>
      <c r="BK19" s="143"/>
      <c r="BL19" s="143"/>
    </row>
    <row r="20" spans="1:64" ht="24.95" customHeight="1">
      <c r="A20" s="94" t="s">
        <v>2</v>
      </c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83">
        <f>AS20+I21</f>
        <v>111031</v>
      </c>
      <c r="V20" s="83"/>
      <c r="W20" s="83"/>
      <c r="X20" s="83"/>
      <c r="Y20" s="83"/>
      <c r="Z20" s="83"/>
      <c r="AA20" s="83"/>
      <c r="AB20" s="83"/>
      <c r="AC20" s="83"/>
      <c r="AD20" s="83"/>
      <c r="AE20" s="84" t="s">
        <v>27</v>
      </c>
      <c r="AF20" s="84"/>
      <c r="AG20" s="84"/>
      <c r="AH20" s="84"/>
      <c r="AI20" s="84"/>
      <c r="AJ20" s="84"/>
      <c r="AK20" s="84"/>
      <c r="AL20" s="84"/>
      <c r="AM20" s="84"/>
      <c r="AN20" s="84"/>
      <c r="AO20" s="84"/>
      <c r="AP20" s="84"/>
      <c r="AQ20" s="84"/>
      <c r="AR20" s="84"/>
      <c r="AS20" s="83">
        <f>AO53</f>
        <v>111031</v>
      </c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90" t="s">
        <v>26</v>
      </c>
      <c r="BE20" s="90"/>
      <c r="BF20" s="90"/>
      <c r="BG20" s="90"/>
      <c r="BH20" s="90"/>
      <c r="BI20" s="90"/>
      <c r="BJ20" s="90"/>
      <c r="BK20" s="90"/>
      <c r="BL20" s="90"/>
    </row>
    <row r="21" spans="1:64" ht="20.25" customHeight="1">
      <c r="A21" s="90" t="s">
        <v>25</v>
      </c>
      <c r="B21" s="90"/>
      <c r="C21" s="90"/>
      <c r="D21" s="90"/>
      <c r="E21" s="90"/>
      <c r="F21" s="90"/>
      <c r="G21" s="90"/>
      <c r="H21" s="90"/>
      <c r="I21" s="83">
        <v>0</v>
      </c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90" t="s">
        <v>29</v>
      </c>
      <c r="U21" s="90"/>
      <c r="V21" s="90"/>
      <c r="W21" s="90"/>
      <c r="X21" s="8"/>
      <c r="Y21" s="8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9"/>
      <c r="AO21" s="9"/>
      <c r="AP21" s="9"/>
      <c r="AQ21" s="9"/>
      <c r="AR21" s="9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9"/>
      <c r="BE21" s="9"/>
      <c r="BF21" s="9"/>
      <c r="BG21" s="9"/>
      <c r="BH21" s="9"/>
      <c r="BI21" s="9"/>
      <c r="BJ21" s="25"/>
      <c r="BK21" s="25"/>
      <c r="BL21" s="25"/>
    </row>
    <row r="22" spans="1:64" ht="9" customHeight="1">
      <c r="A22" s="26"/>
      <c r="B22" s="26"/>
      <c r="C22" s="26"/>
      <c r="D22" s="26"/>
      <c r="E22" s="26"/>
      <c r="F22" s="26"/>
      <c r="G22" s="26"/>
      <c r="H22" s="26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26"/>
      <c r="U22" s="26"/>
      <c r="V22" s="26"/>
      <c r="W22" s="26"/>
      <c r="X22" s="8"/>
      <c r="Y22" s="8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9"/>
      <c r="AO22" s="9"/>
      <c r="AP22" s="9"/>
      <c r="AQ22" s="9"/>
      <c r="AR22" s="9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9"/>
      <c r="BE22" s="9"/>
      <c r="BF22" s="9"/>
      <c r="BG22" s="9"/>
      <c r="BH22" s="9"/>
      <c r="BI22" s="9"/>
      <c r="BJ22" s="25"/>
      <c r="BK22" s="25"/>
      <c r="BL22" s="25"/>
    </row>
    <row r="23" spans="1:64" ht="15.75" customHeight="1">
      <c r="A23" s="81" t="s">
        <v>28</v>
      </c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1"/>
      <c r="AL23" s="81"/>
      <c r="AM23" s="81"/>
      <c r="AN23" s="81"/>
      <c r="AO23" s="81"/>
      <c r="AP23" s="81"/>
      <c r="AQ23" s="81"/>
      <c r="AR23" s="81"/>
      <c r="AS23" s="81"/>
      <c r="AT23" s="81"/>
      <c r="AU23" s="81"/>
      <c r="AV23" s="81"/>
      <c r="AW23" s="81"/>
      <c r="AX23" s="81"/>
      <c r="AY23" s="81"/>
      <c r="AZ23" s="81"/>
      <c r="BA23" s="81"/>
      <c r="BB23" s="81"/>
      <c r="BC23" s="81"/>
      <c r="BD23" s="81"/>
      <c r="BE23" s="81"/>
      <c r="BF23" s="81"/>
      <c r="BG23" s="81"/>
      <c r="BH23" s="81"/>
      <c r="BI23" s="81"/>
      <c r="BJ23" s="81"/>
      <c r="BK23" s="81"/>
      <c r="BL23" s="81"/>
    </row>
    <row r="24" spans="1:64" ht="143.25" customHeight="1">
      <c r="A24" s="122" t="s">
        <v>98</v>
      </c>
      <c r="B24" s="122"/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122"/>
      <c r="AB24" s="122"/>
      <c r="AC24" s="122"/>
      <c r="AD24" s="122"/>
      <c r="AE24" s="122"/>
      <c r="AF24" s="122"/>
      <c r="AG24" s="122"/>
      <c r="AH24" s="122"/>
      <c r="AI24" s="122"/>
      <c r="AJ24" s="122"/>
      <c r="AK24" s="122"/>
      <c r="AL24" s="122"/>
      <c r="AM24" s="122"/>
      <c r="AN24" s="122"/>
      <c r="AO24" s="122"/>
      <c r="AP24" s="122"/>
      <c r="AQ24" s="122"/>
      <c r="AR24" s="122"/>
      <c r="AS24" s="122"/>
      <c r="AT24" s="122"/>
      <c r="AU24" s="122"/>
      <c r="AV24" s="122"/>
      <c r="AW24" s="122"/>
      <c r="AX24" s="122"/>
      <c r="AY24" s="122"/>
      <c r="AZ24" s="122"/>
      <c r="BA24" s="122"/>
      <c r="BB24" s="122"/>
      <c r="BC24" s="122"/>
      <c r="BD24" s="122"/>
      <c r="BE24" s="122"/>
      <c r="BF24" s="122"/>
      <c r="BG24" s="122"/>
      <c r="BH24" s="122"/>
      <c r="BI24" s="122"/>
      <c r="BJ24" s="122"/>
      <c r="BK24" s="122"/>
      <c r="BL24" s="122"/>
    </row>
    <row r="25" spans="1:64" ht="24" customHeight="1">
      <c r="A25" s="90" t="s">
        <v>82</v>
      </c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/>
      <c r="AQ25" s="90"/>
      <c r="AR25" s="90"/>
      <c r="AS25" s="90"/>
      <c r="AT25" s="90"/>
      <c r="AU25" s="90"/>
      <c r="AV25" s="90"/>
      <c r="AW25" s="90"/>
      <c r="AX25" s="90"/>
      <c r="AY25" s="90"/>
      <c r="AZ25" s="90"/>
      <c r="BA25" s="90"/>
      <c r="BB25" s="90"/>
      <c r="BC25" s="90"/>
      <c r="BD25" s="90"/>
      <c r="BE25" s="90"/>
      <c r="BF25" s="90"/>
      <c r="BG25" s="90"/>
      <c r="BH25" s="90"/>
      <c r="BI25" s="90"/>
      <c r="BJ25" s="90"/>
      <c r="BK25" s="90"/>
      <c r="BL25" s="90"/>
    </row>
    <row r="26" spans="1:64" ht="17.25" customHeight="1">
      <c r="A26" s="97" t="s">
        <v>36</v>
      </c>
      <c r="B26" s="97"/>
      <c r="C26" s="97"/>
      <c r="D26" s="97"/>
      <c r="E26" s="97"/>
      <c r="F26" s="97"/>
      <c r="G26" s="107" t="s">
        <v>83</v>
      </c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9"/>
    </row>
    <row r="27" spans="1:64" ht="17.25" customHeight="1">
      <c r="A27" s="95">
        <v>1</v>
      </c>
      <c r="B27" s="95"/>
      <c r="C27" s="95"/>
      <c r="D27" s="95"/>
      <c r="E27" s="95"/>
      <c r="F27" s="95"/>
      <c r="G27" s="107">
        <v>2</v>
      </c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  <c r="AF27" s="108"/>
      <c r="AG27" s="108"/>
      <c r="AH27" s="108"/>
      <c r="AI27" s="108"/>
      <c r="AJ27" s="108"/>
      <c r="AK27" s="108"/>
      <c r="AL27" s="108"/>
      <c r="AM27" s="108"/>
      <c r="AN27" s="108"/>
      <c r="AO27" s="108"/>
      <c r="AP27" s="108"/>
      <c r="AQ27" s="108"/>
      <c r="AR27" s="108"/>
      <c r="AS27" s="108"/>
      <c r="AT27" s="108"/>
      <c r="AU27" s="108"/>
      <c r="AV27" s="108"/>
      <c r="AW27" s="108"/>
      <c r="AX27" s="108"/>
      <c r="AY27" s="108"/>
      <c r="AZ27" s="108"/>
      <c r="BA27" s="108"/>
      <c r="BB27" s="108"/>
      <c r="BC27" s="108"/>
      <c r="BD27" s="108"/>
      <c r="BE27" s="108"/>
      <c r="BF27" s="108"/>
      <c r="BG27" s="108"/>
      <c r="BH27" s="108"/>
      <c r="BI27" s="108"/>
      <c r="BJ27" s="108"/>
      <c r="BK27" s="108"/>
      <c r="BL27" s="109"/>
    </row>
    <row r="28" spans="1:64" ht="21" customHeight="1">
      <c r="A28" s="89">
        <v>1</v>
      </c>
      <c r="B28" s="89"/>
      <c r="C28" s="89"/>
      <c r="D28" s="89"/>
      <c r="E28" s="89"/>
      <c r="F28" s="89"/>
      <c r="G28" s="148" t="s">
        <v>95</v>
      </c>
      <c r="H28" s="149"/>
      <c r="I28" s="149"/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  <c r="Y28" s="149"/>
      <c r="Z28" s="149"/>
      <c r="AA28" s="149"/>
      <c r="AB28" s="149"/>
      <c r="AC28" s="149"/>
      <c r="AD28" s="149"/>
      <c r="AE28" s="149"/>
      <c r="AF28" s="149"/>
      <c r="AG28" s="149"/>
      <c r="AH28" s="149"/>
      <c r="AI28" s="149"/>
      <c r="AJ28" s="149"/>
      <c r="AK28" s="149"/>
      <c r="AL28" s="149"/>
      <c r="AM28" s="149"/>
      <c r="AN28" s="149"/>
      <c r="AO28" s="149"/>
      <c r="AP28" s="149"/>
      <c r="AQ28" s="149"/>
      <c r="AR28" s="149"/>
      <c r="AS28" s="149"/>
      <c r="AT28" s="149"/>
      <c r="AU28" s="149"/>
      <c r="AV28" s="149"/>
      <c r="AW28" s="149"/>
      <c r="AX28" s="149"/>
      <c r="AY28" s="149"/>
      <c r="AZ28" s="149"/>
      <c r="BA28" s="149"/>
      <c r="BB28" s="149"/>
      <c r="BC28" s="149"/>
      <c r="BD28" s="149"/>
      <c r="BE28" s="149"/>
      <c r="BF28" s="149"/>
      <c r="BG28" s="149"/>
      <c r="BH28" s="149"/>
      <c r="BI28" s="149"/>
      <c r="BJ28" s="149"/>
      <c r="BK28" s="149"/>
      <c r="BL28" s="150"/>
    </row>
    <row r="29" spans="1:64" ht="48.75" customHeight="1">
      <c r="A29" s="123" t="s">
        <v>84</v>
      </c>
      <c r="B29" s="123"/>
      <c r="C29" s="123"/>
      <c r="D29" s="123"/>
      <c r="E29" s="123"/>
      <c r="F29" s="123"/>
      <c r="G29" s="123"/>
      <c r="H29" s="123"/>
      <c r="I29" s="123"/>
      <c r="J29" s="123"/>
      <c r="K29" s="123"/>
      <c r="L29" s="96" t="s">
        <v>61</v>
      </c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  <c r="AV29" s="96"/>
      <c r="AW29" s="96"/>
      <c r="AX29" s="96"/>
      <c r="AY29" s="96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96"/>
      <c r="BL29" s="96"/>
    </row>
    <row r="30" spans="1:64" ht="8.25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</row>
    <row r="31" spans="1:64" ht="20.25" customHeight="1">
      <c r="A31" s="90" t="s">
        <v>85</v>
      </c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  <c r="AS31" s="90"/>
      <c r="AT31" s="90"/>
      <c r="AU31" s="90"/>
      <c r="AV31" s="90"/>
      <c r="AW31" s="90"/>
      <c r="AX31" s="90"/>
      <c r="AY31" s="90"/>
      <c r="AZ31" s="90"/>
      <c r="BA31" s="90"/>
      <c r="BB31" s="90"/>
      <c r="BC31" s="90"/>
      <c r="BD31" s="90"/>
      <c r="BE31" s="90"/>
      <c r="BF31" s="90"/>
      <c r="BG31" s="90"/>
      <c r="BH31" s="90"/>
      <c r="BI31" s="90"/>
      <c r="BJ31" s="90"/>
      <c r="BK31" s="90"/>
      <c r="BL31" s="90"/>
    </row>
    <row r="32" spans="1:64" ht="27.75" customHeight="1">
      <c r="A32" s="97" t="s">
        <v>36</v>
      </c>
      <c r="B32" s="97"/>
      <c r="C32" s="97"/>
      <c r="D32" s="97"/>
      <c r="E32" s="97"/>
      <c r="F32" s="97"/>
      <c r="G32" s="107" t="s">
        <v>30</v>
      </c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8"/>
      <c r="AE32" s="108"/>
      <c r="AF32" s="108"/>
      <c r="AG32" s="108"/>
      <c r="AH32" s="108"/>
      <c r="AI32" s="108"/>
      <c r="AJ32" s="108"/>
      <c r="AK32" s="108"/>
      <c r="AL32" s="108"/>
      <c r="AM32" s="108"/>
      <c r="AN32" s="108"/>
      <c r="AO32" s="108"/>
      <c r="AP32" s="108"/>
      <c r="AQ32" s="108"/>
      <c r="AR32" s="108"/>
      <c r="AS32" s="108"/>
      <c r="AT32" s="108"/>
      <c r="AU32" s="108"/>
      <c r="AV32" s="108"/>
      <c r="AW32" s="108"/>
      <c r="AX32" s="108"/>
      <c r="AY32" s="108"/>
      <c r="AZ32" s="108"/>
      <c r="BA32" s="108"/>
      <c r="BB32" s="108"/>
      <c r="BC32" s="108"/>
      <c r="BD32" s="108"/>
      <c r="BE32" s="108"/>
      <c r="BF32" s="108"/>
      <c r="BG32" s="108"/>
      <c r="BH32" s="108"/>
      <c r="BI32" s="108"/>
      <c r="BJ32" s="108"/>
      <c r="BK32" s="108"/>
      <c r="BL32" s="109"/>
    </row>
    <row r="33" spans="1:79" ht="15.75">
      <c r="A33" s="95">
        <v>1</v>
      </c>
      <c r="B33" s="95"/>
      <c r="C33" s="95"/>
      <c r="D33" s="95"/>
      <c r="E33" s="95"/>
      <c r="F33" s="95"/>
      <c r="G33" s="107">
        <v>2</v>
      </c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  <c r="AC33" s="108"/>
      <c r="AD33" s="108"/>
      <c r="AE33" s="108"/>
      <c r="AF33" s="108"/>
      <c r="AG33" s="108"/>
      <c r="AH33" s="108"/>
      <c r="AI33" s="108"/>
      <c r="AJ33" s="108"/>
      <c r="AK33" s="108"/>
      <c r="AL33" s="108"/>
      <c r="AM33" s="108"/>
      <c r="AN33" s="108"/>
      <c r="AO33" s="108"/>
      <c r="AP33" s="108"/>
      <c r="AQ33" s="108"/>
      <c r="AR33" s="108"/>
      <c r="AS33" s="108"/>
      <c r="AT33" s="108"/>
      <c r="AU33" s="108"/>
      <c r="AV33" s="108"/>
      <c r="AW33" s="108"/>
      <c r="AX33" s="108"/>
      <c r="AY33" s="108"/>
      <c r="AZ33" s="108"/>
      <c r="BA33" s="108"/>
      <c r="BB33" s="108"/>
      <c r="BC33" s="108"/>
      <c r="BD33" s="108"/>
      <c r="BE33" s="108"/>
      <c r="BF33" s="108"/>
      <c r="BG33" s="108"/>
      <c r="BH33" s="108"/>
      <c r="BI33" s="108"/>
      <c r="BJ33" s="108"/>
      <c r="BK33" s="108"/>
      <c r="BL33" s="109"/>
    </row>
    <row r="34" spans="1:79" ht="10.5" hidden="1" customHeight="1">
      <c r="A34" s="89" t="s">
        <v>10</v>
      </c>
      <c r="B34" s="89"/>
      <c r="C34" s="89"/>
      <c r="D34" s="89"/>
      <c r="E34" s="89"/>
      <c r="F34" s="89"/>
      <c r="G34" s="91" t="s">
        <v>11</v>
      </c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92"/>
      <c r="AZ34" s="92"/>
      <c r="BA34" s="92"/>
      <c r="BB34" s="92"/>
      <c r="BC34" s="92"/>
      <c r="BD34" s="92"/>
      <c r="BE34" s="92"/>
      <c r="BF34" s="92"/>
      <c r="BG34" s="92"/>
      <c r="BH34" s="92"/>
      <c r="BI34" s="92"/>
      <c r="BJ34" s="92"/>
      <c r="BK34" s="92"/>
      <c r="BL34" s="93"/>
      <c r="CA34" s="1" t="s">
        <v>15</v>
      </c>
    </row>
    <row r="35" spans="1:79" ht="23.25" customHeight="1">
      <c r="A35" s="89">
        <v>1</v>
      </c>
      <c r="B35" s="89"/>
      <c r="C35" s="89"/>
      <c r="D35" s="89"/>
      <c r="E35" s="89"/>
      <c r="F35" s="89"/>
      <c r="G35" s="119" t="s">
        <v>96</v>
      </c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120"/>
      <c r="AE35" s="120"/>
      <c r="AF35" s="120"/>
      <c r="AG35" s="120"/>
      <c r="AH35" s="120"/>
      <c r="AI35" s="120"/>
      <c r="AJ35" s="120"/>
      <c r="AK35" s="120"/>
      <c r="AL35" s="120"/>
      <c r="AM35" s="120"/>
      <c r="AN35" s="120"/>
      <c r="AO35" s="120"/>
      <c r="AP35" s="120"/>
      <c r="AQ35" s="120"/>
      <c r="AR35" s="120"/>
      <c r="AS35" s="120"/>
      <c r="AT35" s="120"/>
      <c r="AU35" s="120"/>
      <c r="AV35" s="120"/>
      <c r="AW35" s="120"/>
      <c r="AX35" s="120"/>
      <c r="AY35" s="120"/>
      <c r="AZ35" s="120"/>
      <c r="BA35" s="120"/>
      <c r="BB35" s="120"/>
      <c r="BC35" s="120"/>
      <c r="BD35" s="120"/>
      <c r="BE35" s="120"/>
      <c r="BF35" s="120"/>
      <c r="BG35" s="120"/>
      <c r="BH35" s="120"/>
      <c r="BI35" s="120"/>
      <c r="BJ35" s="120"/>
      <c r="BK35" s="120"/>
      <c r="BL35" s="121"/>
      <c r="CA35" s="1" t="s">
        <v>16</v>
      </c>
    </row>
    <row r="36" spans="1:79" ht="5.2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</row>
    <row r="37" spans="1:79" ht="15.75" customHeight="1">
      <c r="A37" s="81" t="s">
        <v>71</v>
      </c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  <c r="AN37" s="81"/>
      <c r="AO37" s="81"/>
      <c r="AP37" s="81"/>
      <c r="AQ37" s="81"/>
      <c r="AR37" s="81"/>
      <c r="AS37" s="81"/>
      <c r="AT37" s="81"/>
      <c r="AU37" s="81"/>
      <c r="AV37" s="81"/>
      <c r="AW37" s="81"/>
      <c r="AX37" s="81"/>
      <c r="AY37" s="81"/>
      <c r="AZ37" s="81"/>
      <c r="BA37" s="81"/>
      <c r="BB37" s="81"/>
      <c r="BC37" s="81"/>
      <c r="BD37" s="81"/>
      <c r="BE37" s="81"/>
      <c r="BF37" s="81"/>
      <c r="BG37" s="81"/>
      <c r="BH37" s="81"/>
      <c r="BI37" s="81"/>
      <c r="BJ37" s="81"/>
      <c r="BK37" s="81"/>
      <c r="BL37" s="81"/>
    </row>
    <row r="38" spans="1:79" ht="13.5" customHeight="1">
      <c r="A38" s="98" t="s">
        <v>44</v>
      </c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8"/>
      <c r="AM38" s="98"/>
      <c r="AN38" s="98"/>
      <c r="AO38" s="98"/>
      <c r="AP38" s="98"/>
      <c r="AQ38" s="98"/>
      <c r="AR38" s="98"/>
      <c r="AS38" s="98"/>
      <c r="AT38" s="98"/>
      <c r="AU38" s="98"/>
      <c r="AV38" s="98"/>
      <c r="AW38" s="98"/>
      <c r="AX38" s="98"/>
      <c r="AY38" s="98"/>
      <c r="AZ38" s="98"/>
      <c r="BA38" s="98"/>
      <c r="BB38" s="98"/>
      <c r="BC38" s="98"/>
      <c r="BD38" s="98"/>
      <c r="BE38" s="98"/>
      <c r="BF38" s="98"/>
      <c r="BG38" s="98"/>
      <c r="BH38" s="98"/>
      <c r="BI38" s="5"/>
      <c r="BJ38" s="5"/>
      <c r="BK38" s="5"/>
      <c r="BL38" s="5"/>
    </row>
    <row r="39" spans="1:79" ht="15.95" customHeight="1">
      <c r="A39" s="95" t="s">
        <v>36</v>
      </c>
      <c r="B39" s="95"/>
      <c r="C39" s="95"/>
      <c r="D39" s="113" t="s">
        <v>33</v>
      </c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  <c r="X39" s="114"/>
      <c r="Y39" s="114"/>
      <c r="Z39" s="114"/>
      <c r="AA39" s="114"/>
      <c r="AB39" s="115"/>
      <c r="AC39" s="95" t="s">
        <v>37</v>
      </c>
      <c r="AD39" s="95"/>
      <c r="AE39" s="95"/>
      <c r="AF39" s="95"/>
      <c r="AG39" s="95"/>
      <c r="AH39" s="95"/>
      <c r="AI39" s="95"/>
      <c r="AJ39" s="95"/>
      <c r="AK39" s="95" t="s">
        <v>38</v>
      </c>
      <c r="AL39" s="95"/>
      <c r="AM39" s="95"/>
      <c r="AN39" s="95"/>
      <c r="AO39" s="95"/>
      <c r="AP39" s="95"/>
      <c r="AQ39" s="95"/>
      <c r="AR39" s="95"/>
      <c r="AS39" s="95" t="s">
        <v>34</v>
      </c>
      <c r="AT39" s="95"/>
      <c r="AU39" s="95"/>
      <c r="AV39" s="95"/>
      <c r="AW39" s="95"/>
      <c r="AX39" s="95"/>
      <c r="AY39" s="95"/>
      <c r="AZ39" s="95"/>
      <c r="BA39" s="95" t="s">
        <v>35</v>
      </c>
      <c r="BB39" s="95"/>
      <c r="BC39" s="95"/>
      <c r="BD39" s="95"/>
      <c r="BE39" s="95"/>
      <c r="BF39" s="95"/>
      <c r="BG39" s="95"/>
      <c r="BH39" s="95"/>
    </row>
    <row r="40" spans="1:79" ht="23.25" customHeight="1">
      <c r="A40" s="95"/>
      <c r="B40" s="95"/>
      <c r="C40" s="95"/>
      <c r="D40" s="116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  <c r="Q40" s="117"/>
      <c r="R40" s="117"/>
      <c r="S40" s="117"/>
      <c r="T40" s="117"/>
      <c r="U40" s="117"/>
      <c r="V40" s="117"/>
      <c r="W40" s="117"/>
      <c r="X40" s="117"/>
      <c r="Y40" s="117"/>
      <c r="Z40" s="117"/>
      <c r="AA40" s="117"/>
      <c r="AB40" s="118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M40" s="95"/>
      <c r="AN40" s="95"/>
      <c r="AO40" s="95"/>
      <c r="AP40" s="95"/>
      <c r="AQ40" s="95"/>
      <c r="AR40" s="95"/>
      <c r="AS40" s="95"/>
      <c r="AT40" s="95"/>
      <c r="AU40" s="95"/>
      <c r="AV40" s="95"/>
      <c r="AW40" s="95"/>
      <c r="AX40" s="95"/>
      <c r="AY40" s="95"/>
      <c r="AZ40" s="95"/>
      <c r="BA40" s="95"/>
      <c r="BB40" s="95"/>
      <c r="BC40" s="95"/>
      <c r="BD40" s="95"/>
      <c r="BE40" s="95"/>
      <c r="BF40" s="95"/>
      <c r="BG40" s="95"/>
      <c r="BH40" s="95"/>
    </row>
    <row r="41" spans="1:79" ht="15.75">
      <c r="A41" s="95">
        <v>1</v>
      </c>
      <c r="B41" s="95"/>
      <c r="C41" s="95"/>
      <c r="D41" s="110">
        <v>2</v>
      </c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  <c r="Y41" s="111"/>
      <c r="Z41" s="111"/>
      <c r="AA41" s="111"/>
      <c r="AB41" s="112"/>
      <c r="AC41" s="95">
        <v>3</v>
      </c>
      <c r="AD41" s="95"/>
      <c r="AE41" s="95"/>
      <c r="AF41" s="95"/>
      <c r="AG41" s="95"/>
      <c r="AH41" s="95"/>
      <c r="AI41" s="95"/>
      <c r="AJ41" s="95"/>
      <c r="AK41" s="95">
        <v>4</v>
      </c>
      <c r="AL41" s="95"/>
      <c r="AM41" s="95"/>
      <c r="AN41" s="95"/>
      <c r="AO41" s="95"/>
      <c r="AP41" s="95"/>
      <c r="AQ41" s="95"/>
      <c r="AR41" s="95"/>
      <c r="AS41" s="95">
        <v>5</v>
      </c>
      <c r="AT41" s="95"/>
      <c r="AU41" s="95"/>
      <c r="AV41" s="95"/>
      <c r="AW41" s="95"/>
      <c r="AX41" s="95"/>
      <c r="AY41" s="95"/>
      <c r="AZ41" s="95"/>
      <c r="BA41" s="95">
        <v>6</v>
      </c>
      <c r="BB41" s="95"/>
      <c r="BC41" s="95"/>
      <c r="BD41" s="95"/>
      <c r="BE41" s="95"/>
      <c r="BF41" s="95"/>
      <c r="BG41" s="95"/>
      <c r="BH41" s="95"/>
    </row>
    <row r="42" spans="1:79" s="4" customFormat="1" hidden="1">
      <c r="A42" s="89" t="s">
        <v>10</v>
      </c>
      <c r="B42" s="89"/>
      <c r="C42" s="89"/>
      <c r="D42" s="104" t="s">
        <v>11</v>
      </c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6"/>
      <c r="AC42" s="100" t="s">
        <v>12</v>
      </c>
      <c r="AD42" s="100"/>
      <c r="AE42" s="100"/>
      <c r="AF42" s="100"/>
      <c r="AG42" s="100"/>
      <c r="AH42" s="100"/>
      <c r="AI42" s="100"/>
      <c r="AJ42" s="100"/>
      <c r="AK42" s="100" t="s">
        <v>13</v>
      </c>
      <c r="AL42" s="100"/>
      <c r="AM42" s="100"/>
      <c r="AN42" s="100"/>
      <c r="AO42" s="100"/>
      <c r="AP42" s="100"/>
      <c r="AQ42" s="100"/>
      <c r="AR42" s="100"/>
      <c r="AS42" s="99" t="s">
        <v>31</v>
      </c>
      <c r="AT42" s="100"/>
      <c r="AU42" s="100"/>
      <c r="AV42" s="100"/>
      <c r="AW42" s="100"/>
      <c r="AX42" s="100"/>
      <c r="AY42" s="100"/>
      <c r="AZ42" s="100"/>
      <c r="BA42" s="99" t="s">
        <v>32</v>
      </c>
      <c r="BB42" s="100"/>
      <c r="BC42" s="100"/>
      <c r="BD42" s="100"/>
      <c r="BE42" s="100"/>
      <c r="BF42" s="100"/>
      <c r="BG42" s="100"/>
      <c r="BH42" s="100"/>
      <c r="CA42" s="4" t="s">
        <v>17</v>
      </c>
    </row>
    <row r="43" spans="1:79" s="4" customFormat="1" ht="34.5" customHeight="1">
      <c r="A43" s="104">
        <v>1</v>
      </c>
      <c r="B43" s="105"/>
      <c r="C43" s="106"/>
      <c r="D43" s="110" t="str">
        <f>G35</f>
        <v>Запобігання та ліквідація надзвичайних ситуацій та наслідків стихійного лиха</v>
      </c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2"/>
      <c r="AC43" s="59">
        <f>60000+160000-108969</f>
        <v>111031</v>
      </c>
      <c r="AD43" s="60"/>
      <c r="AE43" s="60"/>
      <c r="AF43" s="60"/>
      <c r="AG43" s="60"/>
      <c r="AH43" s="60"/>
      <c r="AI43" s="60"/>
      <c r="AJ43" s="61"/>
      <c r="AK43" s="59">
        <f>I21</f>
        <v>0</v>
      </c>
      <c r="AL43" s="60"/>
      <c r="AM43" s="60"/>
      <c r="AN43" s="60"/>
      <c r="AO43" s="60"/>
      <c r="AP43" s="60"/>
      <c r="AQ43" s="60"/>
      <c r="AR43" s="61"/>
      <c r="AS43" s="86"/>
      <c r="AT43" s="87"/>
      <c r="AU43" s="87"/>
      <c r="AV43" s="87"/>
      <c r="AW43" s="87"/>
      <c r="AX43" s="87"/>
      <c r="AY43" s="87"/>
      <c r="AZ43" s="88"/>
      <c r="BA43" s="39">
        <f>AC43+AK43</f>
        <v>111031</v>
      </c>
      <c r="BB43" s="87"/>
      <c r="BC43" s="87"/>
      <c r="BD43" s="87"/>
      <c r="BE43" s="87"/>
      <c r="BF43" s="87"/>
      <c r="BG43" s="87"/>
      <c r="BH43" s="88"/>
    </row>
    <row r="44" spans="1:79" s="4" customFormat="1" ht="15.75">
      <c r="A44" s="82"/>
      <c r="B44" s="82"/>
      <c r="C44" s="82"/>
      <c r="D44" s="125" t="s">
        <v>43</v>
      </c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126"/>
      <c r="Y44" s="126"/>
      <c r="Z44" s="126"/>
      <c r="AA44" s="126"/>
      <c r="AB44" s="127"/>
      <c r="AC44" s="85">
        <f>AC43</f>
        <v>111031</v>
      </c>
      <c r="AD44" s="85"/>
      <c r="AE44" s="85"/>
      <c r="AF44" s="85"/>
      <c r="AG44" s="85"/>
      <c r="AH44" s="85"/>
      <c r="AI44" s="85"/>
      <c r="AJ44" s="85"/>
      <c r="AK44" s="85">
        <f>AK43</f>
        <v>0</v>
      </c>
      <c r="AL44" s="85"/>
      <c r="AM44" s="85"/>
      <c r="AN44" s="85"/>
      <c r="AO44" s="85"/>
      <c r="AP44" s="85"/>
      <c r="AQ44" s="85"/>
      <c r="AR44" s="85"/>
      <c r="AS44" s="85"/>
      <c r="AT44" s="85"/>
      <c r="AU44" s="85"/>
      <c r="AV44" s="85"/>
      <c r="AW44" s="85"/>
      <c r="AX44" s="85"/>
      <c r="AY44" s="85"/>
      <c r="AZ44" s="85"/>
      <c r="BA44" s="39">
        <f>AC44+AK44</f>
        <v>111031</v>
      </c>
      <c r="BB44" s="87"/>
      <c r="BC44" s="87"/>
      <c r="BD44" s="87"/>
      <c r="BE44" s="87"/>
      <c r="BF44" s="87"/>
      <c r="BG44" s="87"/>
      <c r="BH44" s="88"/>
      <c r="CA44" s="4" t="s">
        <v>18</v>
      </c>
    </row>
    <row r="45" spans="1:79" ht="6.75" customHeight="1"/>
    <row r="46" spans="1:79" ht="15.75" customHeight="1">
      <c r="A46" s="81" t="s">
        <v>70</v>
      </c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1"/>
      <c r="AK46" s="81"/>
      <c r="AL46" s="81"/>
      <c r="AM46" s="81"/>
      <c r="AN46" s="81"/>
      <c r="AO46" s="81"/>
      <c r="AP46" s="81"/>
      <c r="AQ46" s="81"/>
      <c r="AR46" s="81"/>
      <c r="AS46" s="81"/>
      <c r="AT46" s="81"/>
      <c r="AU46" s="81"/>
      <c r="AV46" s="81"/>
      <c r="AW46" s="81"/>
      <c r="AX46" s="81"/>
      <c r="AY46" s="81"/>
      <c r="AZ46" s="81"/>
      <c r="BA46" s="81"/>
      <c r="BB46" s="81"/>
      <c r="BC46" s="81"/>
      <c r="BD46" s="81"/>
      <c r="BE46" s="81"/>
      <c r="BF46" s="81"/>
      <c r="BG46" s="81"/>
      <c r="BH46" s="81"/>
      <c r="BI46" s="81"/>
      <c r="BJ46" s="81"/>
      <c r="BK46" s="81"/>
      <c r="BL46" s="81"/>
    </row>
    <row r="47" spans="1:79" ht="6" customHeight="1">
      <c r="A47" s="124" t="s">
        <v>44</v>
      </c>
      <c r="B47" s="124"/>
      <c r="C47" s="124"/>
      <c r="D47" s="124"/>
      <c r="E47" s="124"/>
      <c r="F47" s="124"/>
      <c r="G47" s="124"/>
      <c r="H47" s="124"/>
      <c r="I47" s="124"/>
      <c r="J47" s="124"/>
      <c r="K47" s="124"/>
      <c r="L47" s="124"/>
      <c r="M47" s="124"/>
      <c r="N47" s="124"/>
      <c r="O47" s="124"/>
      <c r="P47" s="124"/>
      <c r="Q47" s="124"/>
      <c r="R47" s="124"/>
      <c r="S47" s="124"/>
      <c r="T47" s="124"/>
      <c r="U47" s="124"/>
      <c r="V47" s="124"/>
      <c r="W47" s="124"/>
      <c r="X47" s="124"/>
      <c r="Y47" s="124"/>
      <c r="Z47" s="124"/>
      <c r="AA47" s="124"/>
      <c r="AB47" s="124"/>
      <c r="AC47" s="124"/>
      <c r="AD47" s="124"/>
      <c r="AE47" s="124"/>
      <c r="AF47" s="124"/>
      <c r="AG47" s="124"/>
      <c r="AH47" s="124"/>
      <c r="AI47" s="124"/>
      <c r="AJ47" s="124"/>
      <c r="AK47" s="124"/>
      <c r="AL47" s="124"/>
      <c r="AM47" s="124"/>
      <c r="AN47" s="124"/>
      <c r="AO47" s="124"/>
      <c r="AP47" s="124"/>
      <c r="AQ47" s="124"/>
      <c r="AR47" s="124"/>
      <c r="AS47" s="124"/>
      <c r="AT47" s="124"/>
      <c r="AU47" s="124"/>
      <c r="AV47" s="124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</row>
    <row r="48" spans="1:79" ht="15.95" customHeight="1">
      <c r="A48" s="113" t="s">
        <v>7</v>
      </c>
      <c r="B48" s="114"/>
      <c r="C48" s="114"/>
      <c r="D48" s="114"/>
      <c r="E48" s="114"/>
      <c r="F48" s="114"/>
      <c r="G48" s="114"/>
      <c r="H48" s="114"/>
      <c r="I48" s="114"/>
      <c r="J48" s="114"/>
      <c r="K48" s="114"/>
      <c r="L48" s="114"/>
      <c r="M48" s="114"/>
      <c r="N48" s="114"/>
      <c r="O48" s="114"/>
      <c r="P48" s="114"/>
      <c r="Q48" s="114"/>
      <c r="R48" s="114"/>
      <c r="S48" s="114"/>
      <c r="T48" s="114"/>
      <c r="U48" s="114"/>
      <c r="V48" s="114"/>
      <c r="W48" s="114"/>
      <c r="X48" s="115"/>
      <c r="Y48" s="95" t="s">
        <v>37</v>
      </c>
      <c r="Z48" s="95"/>
      <c r="AA48" s="95"/>
      <c r="AB48" s="95"/>
      <c r="AC48" s="95"/>
      <c r="AD48" s="95"/>
      <c r="AE48" s="95"/>
      <c r="AF48" s="95"/>
      <c r="AG48" s="95" t="s">
        <v>38</v>
      </c>
      <c r="AH48" s="95"/>
      <c r="AI48" s="95"/>
      <c r="AJ48" s="95"/>
      <c r="AK48" s="95"/>
      <c r="AL48" s="95"/>
      <c r="AM48" s="95"/>
      <c r="AN48" s="95"/>
      <c r="AO48" s="95" t="s">
        <v>35</v>
      </c>
      <c r="AP48" s="95"/>
      <c r="AQ48" s="95"/>
      <c r="AR48" s="95"/>
      <c r="AS48" s="95"/>
      <c r="AT48" s="95"/>
      <c r="AU48" s="95"/>
      <c r="AV48" s="95"/>
    </row>
    <row r="49" spans="1:79" ht="12" customHeight="1">
      <c r="A49" s="116"/>
      <c r="B49" s="117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117"/>
      <c r="N49" s="117"/>
      <c r="O49" s="117"/>
      <c r="P49" s="117"/>
      <c r="Q49" s="117"/>
      <c r="R49" s="117"/>
      <c r="S49" s="117"/>
      <c r="T49" s="117"/>
      <c r="U49" s="117"/>
      <c r="V49" s="117"/>
      <c r="W49" s="117"/>
      <c r="X49" s="118"/>
      <c r="Y49" s="95"/>
      <c r="Z49" s="95"/>
      <c r="AA49" s="95"/>
      <c r="AB49" s="95"/>
      <c r="AC49" s="95"/>
      <c r="AD49" s="95"/>
      <c r="AE49" s="95"/>
      <c r="AF49" s="95"/>
      <c r="AG49" s="95"/>
      <c r="AH49" s="95"/>
      <c r="AI49" s="95"/>
      <c r="AJ49" s="95"/>
      <c r="AK49" s="95"/>
      <c r="AL49" s="95"/>
      <c r="AM49" s="95"/>
      <c r="AN49" s="95"/>
      <c r="AO49" s="95"/>
      <c r="AP49" s="95"/>
      <c r="AQ49" s="95"/>
      <c r="AR49" s="95"/>
      <c r="AS49" s="95"/>
      <c r="AT49" s="95"/>
      <c r="AU49" s="95"/>
      <c r="AV49" s="95"/>
    </row>
    <row r="50" spans="1:79" ht="15.95" customHeight="1">
      <c r="A50" s="110">
        <v>1</v>
      </c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U50" s="111"/>
      <c r="V50" s="111"/>
      <c r="W50" s="111"/>
      <c r="X50" s="112"/>
      <c r="Y50" s="95">
        <v>2</v>
      </c>
      <c r="Z50" s="95"/>
      <c r="AA50" s="95"/>
      <c r="AB50" s="95"/>
      <c r="AC50" s="95"/>
      <c r="AD50" s="95"/>
      <c r="AE50" s="95"/>
      <c r="AF50" s="95"/>
      <c r="AG50" s="95">
        <v>3</v>
      </c>
      <c r="AH50" s="95"/>
      <c r="AI50" s="95"/>
      <c r="AJ50" s="95"/>
      <c r="AK50" s="95"/>
      <c r="AL50" s="95"/>
      <c r="AM50" s="95"/>
      <c r="AN50" s="95"/>
      <c r="AO50" s="95">
        <v>4</v>
      </c>
      <c r="AP50" s="95"/>
      <c r="AQ50" s="95"/>
      <c r="AR50" s="95"/>
      <c r="AS50" s="95"/>
      <c r="AT50" s="95"/>
      <c r="AU50" s="95"/>
      <c r="AV50" s="95"/>
    </row>
    <row r="51" spans="1:79" ht="12.75" hidden="1" customHeight="1">
      <c r="A51" s="91" t="s">
        <v>11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3"/>
      <c r="Y51" s="100" t="s">
        <v>12</v>
      </c>
      <c r="Z51" s="100"/>
      <c r="AA51" s="100"/>
      <c r="AB51" s="100"/>
      <c r="AC51" s="100"/>
      <c r="AD51" s="100"/>
      <c r="AE51" s="100"/>
      <c r="AF51" s="100"/>
      <c r="AG51" s="100" t="s">
        <v>13</v>
      </c>
      <c r="AH51" s="100"/>
      <c r="AI51" s="100"/>
      <c r="AJ51" s="100"/>
      <c r="AK51" s="100"/>
      <c r="AL51" s="100"/>
      <c r="AM51" s="100"/>
      <c r="AN51" s="100"/>
      <c r="AO51" s="100" t="s">
        <v>14</v>
      </c>
      <c r="AP51" s="100"/>
      <c r="AQ51" s="100"/>
      <c r="AR51" s="100"/>
      <c r="AS51" s="100"/>
      <c r="AT51" s="100"/>
      <c r="AU51" s="100"/>
      <c r="AV51" s="100"/>
      <c r="CA51" s="1" t="s">
        <v>19</v>
      </c>
    </row>
    <row r="52" spans="1:79" ht="34.5" customHeight="1">
      <c r="A52" s="110" t="s">
        <v>87</v>
      </c>
      <c r="B52" s="111"/>
      <c r="C52" s="111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2"/>
      <c r="Y52" s="59">
        <f>AC43</f>
        <v>111031</v>
      </c>
      <c r="Z52" s="60"/>
      <c r="AA52" s="60"/>
      <c r="AB52" s="60"/>
      <c r="AC52" s="60"/>
      <c r="AD52" s="60"/>
      <c r="AE52" s="60"/>
      <c r="AF52" s="61"/>
      <c r="AG52" s="59"/>
      <c r="AH52" s="60"/>
      <c r="AI52" s="60"/>
      <c r="AJ52" s="60"/>
      <c r="AK52" s="60"/>
      <c r="AL52" s="60"/>
      <c r="AM52" s="60"/>
      <c r="AN52" s="61"/>
      <c r="AO52" s="59">
        <f>Y52+AG52</f>
        <v>111031</v>
      </c>
      <c r="AP52" s="60"/>
      <c r="AQ52" s="60"/>
      <c r="AR52" s="60"/>
      <c r="AS52" s="60"/>
      <c r="AT52" s="60"/>
      <c r="AU52" s="60"/>
      <c r="AV52" s="61"/>
    </row>
    <row r="53" spans="1:79" s="4" customFormat="1" ht="17.25" customHeight="1">
      <c r="A53" s="125" t="s">
        <v>35</v>
      </c>
      <c r="B53" s="126"/>
      <c r="C53" s="126"/>
      <c r="D53" s="126"/>
      <c r="E53" s="126"/>
      <c r="F53" s="126"/>
      <c r="G53" s="126"/>
      <c r="H53" s="126"/>
      <c r="I53" s="126"/>
      <c r="J53" s="126"/>
      <c r="K53" s="126"/>
      <c r="L53" s="126"/>
      <c r="M53" s="126"/>
      <c r="N53" s="126"/>
      <c r="O53" s="126"/>
      <c r="P53" s="126"/>
      <c r="Q53" s="126"/>
      <c r="R53" s="126"/>
      <c r="S53" s="126"/>
      <c r="T53" s="126"/>
      <c r="U53" s="126"/>
      <c r="V53" s="126"/>
      <c r="W53" s="126"/>
      <c r="X53" s="127"/>
      <c r="Y53" s="85">
        <f>Y52</f>
        <v>111031</v>
      </c>
      <c r="Z53" s="85"/>
      <c r="AA53" s="85"/>
      <c r="AB53" s="85"/>
      <c r="AC53" s="85"/>
      <c r="AD53" s="85"/>
      <c r="AE53" s="85"/>
      <c r="AF53" s="85"/>
      <c r="AG53" s="85"/>
      <c r="AH53" s="85"/>
      <c r="AI53" s="85"/>
      <c r="AJ53" s="85"/>
      <c r="AK53" s="85"/>
      <c r="AL53" s="85"/>
      <c r="AM53" s="85"/>
      <c r="AN53" s="85"/>
      <c r="AO53" s="85">
        <f>Y53+AG53</f>
        <v>111031</v>
      </c>
      <c r="AP53" s="85"/>
      <c r="AQ53" s="85"/>
      <c r="AR53" s="85"/>
      <c r="AS53" s="85"/>
      <c r="AT53" s="85"/>
      <c r="AU53" s="85"/>
      <c r="AV53" s="85"/>
      <c r="CA53" s="4" t="s">
        <v>20</v>
      </c>
    </row>
    <row r="55" spans="1:79" ht="15.75" customHeight="1">
      <c r="A55" s="90" t="s">
        <v>69</v>
      </c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90"/>
      <c r="AF55" s="90"/>
      <c r="AG55" s="90"/>
      <c r="AH55" s="90"/>
      <c r="AI55" s="90"/>
      <c r="AJ55" s="90"/>
      <c r="AK55" s="90"/>
      <c r="AL55" s="90"/>
      <c r="AM55" s="90"/>
      <c r="AN55" s="90"/>
      <c r="AO55" s="90"/>
      <c r="AP55" s="90"/>
      <c r="AQ55" s="90"/>
      <c r="AR55" s="90"/>
      <c r="AS55" s="90"/>
      <c r="AT55" s="90"/>
      <c r="AU55" s="90"/>
      <c r="AV55" s="90"/>
      <c r="AW55" s="90"/>
      <c r="AX55" s="90"/>
      <c r="AY55" s="90"/>
      <c r="AZ55" s="90"/>
      <c r="BA55" s="90"/>
      <c r="BB55" s="90"/>
      <c r="BC55" s="90"/>
      <c r="BD55" s="90"/>
      <c r="BE55" s="90"/>
      <c r="BF55" s="90"/>
      <c r="BG55" s="90"/>
      <c r="BH55" s="90"/>
      <c r="BI55" s="90"/>
      <c r="BJ55" s="90"/>
      <c r="BK55" s="90"/>
      <c r="BL55" s="90"/>
    </row>
    <row r="56" spans="1:79" ht="33" customHeight="1">
      <c r="A56" s="95" t="s">
        <v>36</v>
      </c>
      <c r="B56" s="95"/>
      <c r="C56" s="95"/>
      <c r="D56" s="95"/>
      <c r="E56" s="95"/>
      <c r="F56" s="95"/>
      <c r="G56" s="110" t="s">
        <v>39</v>
      </c>
      <c r="H56" s="111"/>
      <c r="I56" s="111"/>
      <c r="J56" s="111"/>
      <c r="K56" s="111"/>
      <c r="L56" s="111"/>
      <c r="M56" s="111"/>
      <c r="N56" s="111"/>
      <c r="O56" s="111"/>
      <c r="P56" s="111"/>
      <c r="Q56" s="111"/>
      <c r="R56" s="111"/>
      <c r="S56" s="111"/>
      <c r="T56" s="111"/>
      <c r="U56" s="111"/>
      <c r="V56" s="111"/>
      <c r="W56" s="111"/>
      <c r="X56" s="111"/>
      <c r="Y56" s="112"/>
      <c r="Z56" s="95" t="s">
        <v>4</v>
      </c>
      <c r="AA56" s="95"/>
      <c r="AB56" s="95"/>
      <c r="AC56" s="95"/>
      <c r="AD56" s="95"/>
      <c r="AE56" s="95" t="s">
        <v>3</v>
      </c>
      <c r="AF56" s="95"/>
      <c r="AG56" s="95"/>
      <c r="AH56" s="95"/>
      <c r="AI56" s="95"/>
      <c r="AJ56" s="95"/>
      <c r="AK56" s="95"/>
      <c r="AL56" s="95"/>
      <c r="AM56" s="95"/>
      <c r="AN56" s="95"/>
      <c r="AO56" s="110" t="s">
        <v>37</v>
      </c>
      <c r="AP56" s="111"/>
      <c r="AQ56" s="111"/>
      <c r="AR56" s="111"/>
      <c r="AS56" s="111"/>
      <c r="AT56" s="111"/>
      <c r="AU56" s="111"/>
      <c r="AV56" s="112"/>
      <c r="AW56" s="110" t="s">
        <v>38</v>
      </c>
      <c r="AX56" s="111"/>
      <c r="AY56" s="111"/>
      <c r="AZ56" s="111"/>
      <c r="BA56" s="111"/>
      <c r="BB56" s="111"/>
      <c r="BC56" s="111"/>
      <c r="BD56" s="112"/>
      <c r="BE56" s="110" t="s">
        <v>35</v>
      </c>
      <c r="BF56" s="111"/>
      <c r="BG56" s="111"/>
      <c r="BH56" s="111"/>
      <c r="BI56" s="111"/>
      <c r="BJ56" s="111"/>
      <c r="BK56" s="111"/>
      <c r="BL56" s="112"/>
    </row>
    <row r="57" spans="1:79" ht="15.75" customHeight="1">
      <c r="A57" s="95">
        <v>1</v>
      </c>
      <c r="B57" s="95"/>
      <c r="C57" s="95"/>
      <c r="D57" s="95"/>
      <c r="E57" s="95"/>
      <c r="F57" s="95"/>
      <c r="G57" s="110">
        <v>2</v>
      </c>
      <c r="H57" s="111"/>
      <c r="I57" s="111"/>
      <c r="J57" s="111"/>
      <c r="K57" s="111"/>
      <c r="L57" s="111"/>
      <c r="M57" s="111"/>
      <c r="N57" s="111"/>
      <c r="O57" s="111"/>
      <c r="P57" s="111"/>
      <c r="Q57" s="111"/>
      <c r="R57" s="111"/>
      <c r="S57" s="111"/>
      <c r="T57" s="111"/>
      <c r="U57" s="111"/>
      <c r="V57" s="111"/>
      <c r="W57" s="111"/>
      <c r="X57" s="111"/>
      <c r="Y57" s="112"/>
      <c r="Z57" s="95">
        <v>3</v>
      </c>
      <c r="AA57" s="95"/>
      <c r="AB57" s="95"/>
      <c r="AC57" s="95"/>
      <c r="AD57" s="95"/>
      <c r="AE57" s="95">
        <v>4</v>
      </c>
      <c r="AF57" s="95"/>
      <c r="AG57" s="95"/>
      <c r="AH57" s="95"/>
      <c r="AI57" s="95"/>
      <c r="AJ57" s="95"/>
      <c r="AK57" s="95"/>
      <c r="AL57" s="95"/>
      <c r="AM57" s="95"/>
      <c r="AN57" s="95"/>
      <c r="AO57" s="95">
        <v>5</v>
      </c>
      <c r="AP57" s="95"/>
      <c r="AQ57" s="95"/>
      <c r="AR57" s="95"/>
      <c r="AS57" s="95"/>
      <c r="AT57" s="95"/>
      <c r="AU57" s="95"/>
      <c r="AV57" s="95"/>
      <c r="AW57" s="95">
        <v>6</v>
      </c>
      <c r="AX57" s="95"/>
      <c r="AY57" s="95"/>
      <c r="AZ57" s="95"/>
      <c r="BA57" s="95"/>
      <c r="BB57" s="95"/>
      <c r="BC57" s="95"/>
      <c r="BD57" s="95"/>
      <c r="BE57" s="95">
        <v>7</v>
      </c>
      <c r="BF57" s="95"/>
      <c r="BG57" s="95"/>
      <c r="BH57" s="95"/>
      <c r="BI57" s="95"/>
      <c r="BJ57" s="95"/>
      <c r="BK57" s="95"/>
      <c r="BL57" s="95"/>
    </row>
    <row r="58" spans="1:79" ht="12.75" hidden="1" customHeight="1">
      <c r="A58" s="89" t="s">
        <v>42</v>
      </c>
      <c r="B58" s="89"/>
      <c r="C58" s="89"/>
      <c r="D58" s="89"/>
      <c r="E58" s="89"/>
      <c r="F58" s="89"/>
      <c r="G58" s="91" t="s">
        <v>11</v>
      </c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3"/>
      <c r="Z58" s="89" t="s">
        <v>22</v>
      </c>
      <c r="AA58" s="89"/>
      <c r="AB58" s="89"/>
      <c r="AC58" s="89"/>
      <c r="AD58" s="89"/>
      <c r="AE58" s="153" t="s">
        <v>41</v>
      </c>
      <c r="AF58" s="153"/>
      <c r="AG58" s="153"/>
      <c r="AH58" s="153"/>
      <c r="AI58" s="153"/>
      <c r="AJ58" s="153"/>
      <c r="AK58" s="153"/>
      <c r="AL58" s="153"/>
      <c r="AM58" s="153"/>
      <c r="AN58" s="91"/>
      <c r="AO58" s="100" t="s">
        <v>12</v>
      </c>
      <c r="AP58" s="100"/>
      <c r="AQ58" s="100"/>
      <c r="AR58" s="100"/>
      <c r="AS58" s="100"/>
      <c r="AT58" s="100"/>
      <c r="AU58" s="100"/>
      <c r="AV58" s="100"/>
      <c r="AW58" s="100" t="s">
        <v>40</v>
      </c>
      <c r="AX58" s="100"/>
      <c r="AY58" s="100"/>
      <c r="AZ58" s="100"/>
      <c r="BA58" s="100"/>
      <c r="BB58" s="100"/>
      <c r="BC58" s="100"/>
      <c r="BD58" s="100"/>
      <c r="BE58" s="100" t="s">
        <v>14</v>
      </c>
      <c r="BF58" s="100"/>
      <c r="BG58" s="100"/>
      <c r="BH58" s="100"/>
      <c r="BI58" s="100"/>
      <c r="BJ58" s="100"/>
      <c r="BK58" s="100"/>
      <c r="BL58" s="100"/>
      <c r="CA58" s="1" t="s">
        <v>21</v>
      </c>
    </row>
    <row r="59" spans="1:79" ht="46.5" customHeight="1">
      <c r="A59" s="132">
        <v>1218110</v>
      </c>
      <c r="B59" s="133"/>
      <c r="C59" s="133"/>
      <c r="D59" s="133"/>
      <c r="E59" s="133"/>
      <c r="F59" s="134"/>
      <c r="G59" s="129" t="s">
        <v>62</v>
      </c>
      <c r="H59" s="130"/>
      <c r="I59" s="130"/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1"/>
      <c r="Z59" s="104"/>
      <c r="AA59" s="105"/>
      <c r="AB59" s="105"/>
      <c r="AC59" s="105"/>
      <c r="AD59" s="106"/>
      <c r="AE59" s="104"/>
      <c r="AF59" s="105"/>
      <c r="AG59" s="105"/>
      <c r="AH59" s="105"/>
      <c r="AI59" s="105"/>
      <c r="AJ59" s="105"/>
      <c r="AK59" s="105"/>
      <c r="AL59" s="105"/>
      <c r="AM59" s="105"/>
      <c r="AN59" s="106"/>
      <c r="AO59" s="101"/>
      <c r="AP59" s="102"/>
      <c r="AQ59" s="102"/>
      <c r="AR59" s="102"/>
      <c r="AS59" s="102"/>
      <c r="AT59" s="102"/>
      <c r="AU59" s="102"/>
      <c r="AV59" s="103"/>
      <c r="AW59" s="101"/>
      <c r="AX59" s="102"/>
      <c r="AY59" s="102"/>
      <c r="AZ59" s="102"/>
      <c r="BA59" s="102"/>
      <c r="BB59" s="102"/>
      <c r="BC59" s="102"/>
      <c r="BD59" s="103"/>
      <c r="BE59" s="101"/>
      <c r="BF59" s="102"/>
      <c r="BG59" s="102"/>
      <c r="BH59" s="102"/>
      <c r="BI59" s="102"/>
      <c r="BJ59" s="102"/>
      <c r="BK59" s="102"/>
      <c r="BL59" s="103"/>
    </row>
    <row r="60" spans="1:79" ht="16.5" customHeight="1">
      <c r="A60" s="48">
        <v>1</v>
      </c>
      <c r="B60" s="49"/>
      <c r="C60" s="49"/>
      <c r="D60" s="49"/>
      <c r="E60" s="49"/>
      <c r="F60" s="50"/>
      <c r="G60" s="56" t="s">
        <v>47</v>
      </c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8"/>
      <c r="Z60" s="104"/>
      <c r="AA60" s="105"/>
      <c r="AB60" s="105"/>
      <c r="AC60" s="105"/>
      <c r="AD60" s="106"/>
      <c r="AE60" s="104"/>
      <c r="AF60" s="105"/>
      <c r="AG60" s="105"/>
      <c r="AH60" s="105"/>
      <c r="AI60" s="105"/>
      <c r="AJ60" s="105"/>
      <c r="AK60" s="105"/>
      <c r="AL60" s="105"/>
      <c r="AM60" s="105"/>
      <c r="AN60" s="106"/>
      <c r="AO60" s="59"/>
      <c r="AP60" s="60"/>
      <c r="AQ60" s="60"/>
      <c r="AR60" s="60"/>
      <c r="AS60" s="60"/>
      <c r="AT60" s="60"/>
      <c r="AU60" s="60"/>
      <c r="AV60" s="61"/>
      <c r="AW60" s="59"/>
      <c r="AX60" s="60"/>
      <c r="AY60" s="60"/>
      <c r="AZ60" s="60"/>
      <c r="BA60" s="60"/>
      <c r="BB60" s="60"/>
      <c r="BC60" s="60"/>
      <c r="BD60" s="61"/>
      <c r="BE60" s="59"/>
      <c r="BF60" s="60"/>
      <c r="BG60" s="60"/>
      <c r="BH60" s="60"/>
      <c r="BI60" s="60"/>
      <c r="BJ60" s="60"/>
      <c r="BK60" s="60"/>
      <c r="BL60" s="61"/>
    </row>
    <row r="61" spans="1:79" ht="32.25" customHeight="1">
      <c r="A61" s="73" t="s">
        <v>88</v>
      </c>
      <c r="B61" s="49"/>
      <c r="C61" s="49"/>
      <c r="D61" s="49"/>
      <c r="E61" s="49"/>
      <c r="F61" s="50"/>
      <c r="G61" s="51" t="s">
        <v>63</v>
      </c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5"/>
      <c r="Z61" s="51" t="s">
        <v>56</v>
      </c>
      <c r="AA61" s="52"/>
      <c r="AB61" s="52"/>
      <c r="AC61" s="52"/>
      <c r="AD61" s="53"/>
      <c r="AE61" s="51" t="s">
        <v>99</v>
      </c>
      <c r="AF61" s="52"/>
      <c r="AG61" s="52"/>
      <c r="AH61" s="52"/>
      <c r="AI61" s="52"/>
      <c r="AJ61" s="52"/>
      <c r="AK61" s="52"/>
      <c r="AL61" s="52"/>
      <c r="AM61" s="52"/>
      <c r="AN61" s="53"/>
      <c r="AO61" s="77">
        <f>60+160-108.969</f>
        <v>111.03100000000001</v>
      </c>
      <c r="AP61" s="78"/>
      <c r="AQ61" s="78"/>
      <c r="AR61" s="78"/>
      <c r="AS61" s="78"/>
      <c r="AT61" s="78"/>
      <c r="AU61" s="78"/>
      <c r="AV61" s="79"/>
      <c r="AW61" s="77"/>
      <c r="AX61" s="78"/>
      <c r="AY61" s="78"/>
      <c r="AZ61" s="78"/>
      <c r="BA61" s="78"/>
      <c r="BB61" s="78"/>
      <c r="BC61" s="78"/>
      <c r="BD61" s="79"/>
      <c r="BE61" s="77">
        <f>AO61</f>
        <v>111.03100000000001</v>
      </c>
      <c r="BF61" s="78"/>
      <c r="BG61" s="78"/>
      <c r="BH61" s="78"/>
      <c r="BI61" s="78"/>
      <c r="BJ61" s="78"/>
      <c r="BK61" s="78"/>
      <c r="BL61" s="79"/>
    </row>
    <row r="62" spans="1:79" ht="18.75" customHeight="1">
      <c r="A62" s="73" t="s">
        <v>89</v>
      </c>
      <c r="B62" s="49"/>
      <c r="C62" s="49"/>
      <c r="D62" s="49"/>
      <c r="E62" s="49"/>
      <c r="F62" s="50"/>
      <c r="G62" s="56" t="s">
        <v>48</v>
      </c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8"/>
      <c r="Z62" s="56" t="s">
        <v>51</v>
      </c>
      <c r="AA62" s="62"/>
      <c r="AB62" s="62"/>
      <c r="AC62" s="62"/>
      <c r="AD62" s="63"/>
      <c r="AE62" s="56" t="s">
        <v>51</v>
      </c>
      <c r="AF62" s="62"/>
      <c r="AG62" s="62"/>
      <c r="AH62" s="62"/>
      <c r="AI62" s="62"/>
      <c r="AJ62" s="62"/>
      <c r="AK62" s="62"/>
      <c r="AL62" s="62"/>
      <c r="AM62" s="62"/>
      <c r="AN62" s="63"/>
      <c r="AO62" s="74"/>
      <c r="AP62" s="75"/>
      <c r="AQ62" s="75"/>
      <c r="AR62" s="75"/>
      <c r="AS62" s="75"/>
      <c r="AT62" s="75"/>
      <c r="AU62" s="75"/>
      <c r="AV62" s="76"/>
      <c r="AW62" s="59"/>
      <c r="AX62" s="60"/>
      <c r="AY62" s="60"/>
      <c r="AZ62" s="60"/>
      <c r="BA62" s="60"/>
      <c r="BB62" s="60"/>
      <c r="BC62" s="60"/>
      <c r="BD62" s="61"/>
      <c r="BE62" s="42">
        <f t="shared" ref="BE62:BE67" si="0">AO62</f>
        <v>0</v>
      </c>
      <c r="BF62" s="43"/>
      <c r="BG62" s="43"/>
      <c r="BH62" s="43"/>
      <c r="BI62" s="43"/>
      <c r="BJ62" s="43"/>
      <c r="BK62" s="43"/>
      <c r="BL62" s="44"/>
    </row>
    <row r="63" spans="1:79" ht="47.25" customHeight="1">
      <c r="A63" s="48" t="s">
        <v>90</v>
      </c>
      <c r="B63" s="49"/>
      <c r="C63" s="49"/>
      <c r="D63" s="49"/>
      <c r="E63" s="49"/>
      <c r="F63" s="50"/>
      <c r="G63" s="128" t="s">
        <v>64</v>
      </c>
      <c r="H63" s="128"/>
      <c r="I63" s="128"/>
      <c r="J63" s="128"/>
      <c r="K63" s="128"/>
      <c r="L63" s="128"/>
      <c r="M63" s="128"/>
      <c r="N63" s="128"/>
      <c r="O63" s="128"/>
      <c r="P63" s="128"/>
      <c r="Q63" s="128"/>
      <c r="R63" s="128"/>
      <c r="S63" s="128"/>
      <c r="T63" s="128"/>
      <c r="U63" s="128"/>
      <c r="V63" s="128"/>
      <c r="W63" s="128"/>
      <c r="X63" s="128"/>
      <c r="Y63" s="128"/>
      <c r="Z63" s="51" t="s">
        <v>50</v>
      </c>
      <c r="AA63" s="52"/>
      <c r="AB63" s="52"/>
      <c r="AC63" s="52"/>
      <c r="AD63" s="53"/>
      <c r="AE63" s="51" t="s">
        <v>57</v>
      </c>
      <c r="AF63" s="52"/>
      <c r="AG63" s="52"/>
      <c r="AH63" s="52"/>
      <c r="AI63" s="52"/>
      <c r="AJ63" s="52"/>
      <c r="AK63" s="52"/>
      <c r="AL63" s="52"/>
      <c r="AM63" s="52"/>
      <c r="AN63" s="53"/>
      <c r="AO63" s="59">
        <v>3</v>
      </c>
      <c r="AP63" s="60"/>
      <c r="AQ63" s="60"/>
      <c r="AR63" s="60"/>
      <c r="AS63" s="60"/>
      <c r="AT63" s="60"/>
      <c r="AU63" s="60"/>
      <c r="AV63" s="61"/>
      <c r="AW63" s="59"/>
      <c r="AX63" s="60"/>
      <c r="AY63" s="60"/>
      <c r="AZ63" s="60"/>
      <c r="BA63" s="60"/>
      <c r="BB63" s="60"/>
      <c r="BC63" s="60"/>
      <c r="BD63" s="61"/>
      <c r="BE63" s="42">
        <f t="shared" si="0"/>
        <v>3</v>
      </c>
      <c r="BF63" s="43"/>
      <c r="BG63" s="43"/>
      <c r="BH63" s="43"/>
      <c r="BI63" s="43"/>
      <c r="BJ63" s="43"/>
      <c r="BK63" s="43"/>
      <c r="BL63" s="44"/>
    </row>
    <row r="64" spans="1:79" ht="18" customHeight="1">
      <c r="A64" s="48" t="s">
        <v>91</v>
      </c>
      <c r="B64" s="49"/>
      <c r="C64" s="49"/>
      <c r="D64" s="49"/>
      <c r="E64" s="49"/>
      <c r="F64" s="50"/>
      <c r="G64" s="56" t="s">
        <v>49</v>
      </c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8"/>
      <c r="Z64" s="56" t="s">
        <v>51</v>
      </c>
      <c r="AA64" s="62"/>
      <c r="AB64" s="62"/>
      <c r="AC64" s="62"/>
      <c r="AD64" s="63"/>
      <c r="AE64" s="56" t="s">
        <v>51</v>
      </c>
      <c r="AF64" s="62"/>
      <c r="AG64" s="62"/>
      <c r="AH64" s="62"/>
      <c r="AI64" s="62"/>
      <c r="AJ64" s="62"/>
      <c r="AK64" s="62"/>
      <c r="AL64" s="62"/>
      <c r="AM64" s="62"/>
      <c r="AN64" s="63"/>
      <c r="AO64" s="59"/>
      <c r="AP64" s="60"/>
      <c r="AQ64" s="60"/>
      <c r="AR64" s="60"/>
      <c r="AS64" s="60"/>
      <c r="AT64" s="60"/>
      <c r="AU64" s="60"/>
      <c r="AV64" s="61"/>
      <c r="AW64" s="59"/>
      <c r="AX64" s="60"/>
      <c r="AY64" s="60"/>
      <c r="AZ64" s="60"/>
      <c r="BA64" s="60"/>
      <c r="BB64" s="60"/>
      <c r="BC64" s="60"/>
      <c r="BD64" s="61"/>
      <c r="BE64" s="42">
        <f t="shared" si="0"/>
        <v>0</v>
      </c>
      <c r="BF64" s="43"/>
      <c r="BG64" s="43"/>
      <c r="BH64" s="43"/>
      <c r="BI64" s="43"/>
      <c r="BJ64" s="43"/>
      <c r="BK64" s="43"/>
      <c r="BL64" s="44"/>
    </row>
    <row r="65" spans="1:65" ht="32.25" customHeight="1">
      <c r="A65" s="73" t="s">
        <v>92</v>
      </c>
      <c r="B65" s="49"/>
      <c r="C65" s="49"/>
      <c r="D65" s="49"/>
      <c r="E65" s="49"/>
      <c r="F65" s="50"/>
      <c r="G65" s="51" t="s">
        <v>65</v>
      </c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5"/>
      <c r="Z65" s="51" t="s">
        <v>52</v>
      </c>
      <c r="AA65" s="52"/>
      <c r="AB65" s="52"/>
      <c r="AC65" s="52"/>
      <c r="AD65" s="53"/>
      <c r="AE65" s="51" t="s">
        <v>66</v>
      </c>
      <c r="AF65" s="52"/>
      <c r="AG65" s="52"/>
      <c r="AH65" s="52"/>
      <c r="AI65" s="52"/>
      <c r="AJ65" s="52"/>
      <c r="AK65" s="52"/>
      <c r="AL65" s="52"/>
      <c r="AM65" s="52"/>
      <c r="AN65" s="53"/>
      <c r="AO65" s="39">
        <f>AO61/AO63</f>
        <v>37.010333333333335</v>
      </c>
      <c r="AP65" s="40"/>
      <c r="AQ65" s="40"/>
      <c r="AR65" s="40"/>
      <c r="AS65" s="40"/>
      <c r="AT65" s="40"/>
      <c r="AU65" s="40"/>
      <c r="AV65" s="41"/>
      <c r="AW65" s="59"/>
      <c r="AX65" s="60"/>
      <c r="AY65" s="60"/>
      <c r="AZ65" s="60"/>
      <c r="BA65" s="60"/>
      <c r="BB65" s="60"/>
      <c r="BC65" s="60"/>
      <c r="BD65" s="61"/>
      <c r="BE65" s="39">
        <f t="shared" si="0"/>
        <v>37.010333333333335</v>
      </c>
      <c r="BF65" s="40"/>
      <c r="BG65" s="40"/>
      <c r="BH65" s="40"/>
      <c r="BI65" s="40"/>
      <c r="BJ65" s="40"/>
      <c r="BK65" s="40"/>
      <c r="BL65" s="41"/>
    </row>
    <row r="66" spans="1:65" ht="18.75" customHeight="1">
      <c r="A66" s="48" t="s">
        <v>93</v>
      </c>
      <c r="B66" s="49"/>
      <c r="C66" s="49"/>
      <c r="D66" s="49"/>
      <c r="E66" s="49"/>
      <c r="F66" s="50"/>
      <c r="G66" s="56" t="s">
        <v>58</v>
      </c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8"/>
      <c r="Z66" s="51"/>
      <c r="AA66" s="52"/>
      <c r="AB66" s="52"/>
      <c r="AC66" s="52"/>
      <c r="AD66" s="53"/>
      <c r="AE66" s="51"/>
      <c r="AF66" s="52"/>
      <c r="AG66" s="52"/>
      <c r="AH66" s="52"/>
      <c r="AI66" s="52"/>
      <c r="AJ66" s="52"/>
      <c r="AK66" s="52"/>
      <c r="AL66" s="52"/>
      <c r="AM66" s="52"/>
      <c r="AN66" s="53"/>
      <c r="AO66" s="42"/>
      <c r="AP66" s="43"/>
      <c r="AQ66" s="43"/>
      <c r="AR66" s="43"/>
      <c r="AS66" s="43"/>
      <c r="AT66" s="43"/>
      <c r="AU66" s="43"/>
      <c r="AV66" s="44"/>
      <c r="AW66" s="59"/>
      <c r="AX66" s="60"/>
      <c r="AY66" s="60"/>
      <c r="AZ66" s="60"/>
      <c r="BA66" s="60"/>
      <c r="BB66" s="60"/>
      <c r="BC66" s="60"/>
      <c r="BD66" s="61"/>
      <c r="BE66" s="42"/>
      <c r="BF66" s="43"/>
      <c r="BG66" s="43"/>
      <c r="BH66" s="43"/>
      <c r="BI66" s="43"/>
      <c r="BJ66" s="43"/>
      <c r="BK66" s="43"/>
      <c r="BL66" s="44"/>
    </row>
    <row r="67" spans="1:65" ht="55.5" customHeight="1">
      <c r="A67" s="48" t="s">
        <v>94</v>
      </c>
      <c r="B67" s="49"/>
      <c r="C67" s="49"/>
      <c r="D67" s="49"/>
      <c r="E67" s="49"/>
      <c r="F67" s="50"/>
      <c r="G67" s="51" t="s">
        <v>97</v>
      </c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5"/>
      <c r="Z67" s="51" t="s">
        <v>59</v>
      </c>
      <c r="AA67" s="52"/>
      <c r="AB67" s="52"/>
      <c r="AC67" s="52"/>
      <c r="AD67" s="53"/>
      <c r="AE67" s="51" t="s">
        <v>103</v>
      </c>
      <c r="AF67" s="52"/>
      <c r="AG67" s="52"/>
      <c r="AH67" s="52"/>
      <c r="AI67" s="52"/>
      <c r="AJ67" s="52"/>
      <c r="AK67" s="52"/>
      <c r="AL67" s="52"/>
      <c r="AM67" s="52"/>
      <c r="AN67" s="53"/>
      <c r="AO67" s="45">
        <v>3.08</v>
      </c>
      <c r="AP67" s="46"/>
      <c r="AQ67" s="46"/>
      <c r="AR67" s="46"/>
      <c r="AS67" s="46"/>
      <c r="AT67" s="46"/>
      <c r="AU67" s="46"/>
      <c r="AV67" s="47"/>
      <c r="AW67" s="45"/>
      <c r="AX67" s="46"/>
      <c r="AY67" s="46"/>
      <c r="AZ67" s="46"/>
      <c r="BA67" s="46"/>
      <c r="BB67" s="46"/>
      <c r="BC67" s="46"/>
      <c r="BD67" s="47"/>
      <c r="BE67" s="45">
        <f t="shared" si="0"/>
        <v>3.08</v>
      </c>
      <c r="BF67" s="46"/>
      <c r="BG67" s="46"/>
      <c r="BH67" s="46"/>
      <c r="BI67" s="46"/>
      <c r="BJ67" s="46"/>
      <c r="BK67" s="46"/>
      <c r="BL67" s="47"/>
    </row>
    <row r="68" spans="1:65">
      <c r="G68" s="13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5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</row>
    <row r="69" spans="1:65" ht="21" customHeight="1">
      <c r="A69" s="67" t="s">
        <v>53</v>
      </c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18"/>
      <c r="AO69" s="69" t="s">
        <v>54</v>
      </c>
      <c r="AP69" s="69"/>
      <c r="AQ69" s="69"/>
      <c r="AR69" s="69"/>
      <c r="AS69" s="69"/>
      <c r="AT69" s="69"/>
      <c r="AU69" s="69"/>
      <c r="AV69" s="69"/>
      <c r="AW69" s="69"/>
      <c r="AX69" s="69"/>
      <c r="AY69" s="69"/>
      <c r="AZ69" s="69"/>
      <c r="BA69" s="69"/>
      <c r="BB69" s="69"/>
      <c r="BC69" s="69"/>
      <c r="BD69" s="69"/>
      <c r="BE69" s="69"/>
      <c r="BF69" s="69"/>
      <c r="BG69" s="69"/>
      <c r="BH69" s="19"/>
      <c r="BI69" s="19"/>
      <c r="BJ69" s="19"/>
      <c r="BK69" s="19"/>
      <c r="BL69" s="19"/>
      <c r="BM69" s="19"/>
    </row>
    <row r="70" spans="1:65" ht="11.25" customHeight="1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70" t="s">
        <v>8</v>
      </c>
      <c r="X70" s="70"/>
      <c r="Y70" s="70"/>
      <c r="Z70" s="70"/>
      <c r="AA70" s="70"/>
      <c r="AB70" s="70"/>
      <c r="AC70" s="70"/>
      <c r="AD70" s="70"/>
      <c r="AE70" s="70"/>
      <c r="AF70" s="70"/>
      <c r="AG70" s="70"/>
      <c r="AH70" s="70"/>
      <c r="AI70" s="70"/>
      <c r="AJ70" s="70"/>
      <c r="AK70" s="70"/>
      <c r="AL70" s="70"/>
      <c r="AM70" s="70"/>
      <c r="AN70" s="19"/>
      <c r="AO70" s="71" t="s">
        <v>9</v>
      </c>
      <c r="AP70" s="71"/>
      <c r="AQ70" s="71"/>
      <c r="AR70" s="71"/>
      <c r="AS70" s="71"/>
      <c r="AT70" s="71"/>
      <c r="AU70" s="71"/>
      <c r="AV70" s="71"/>
      <c r="AW70" s="71"/>
      <c r="AX70" s="71"/>
      <c r="AY70" s="71"/>
      <c r="AZ70" s="71"/>
      <c r="BA70" s="71"/>
      <c r="BB70" s="71"/>
      <c r="BC70" s="71"/>
      <c r="BD70" s="71"/>
      <c r="BE70" s="71"/>
      <c r="BF70" s="71"/>
      <c r="BG70" s="71"/>
      <c r="BH70" s="19"/>
      <c r="BI70" s="19"/>
      <c r="BJ70" s="19"/>
      <c r="BK70" s="19"/>
      <c r="BL70" s="19"/>
      <c r="BM70" s="19"/>
    </row>
    <row r="71" spans="1:65" ht="15.75">
      <c r="A71" s="72" t="s">
        <v>5</v>
      </c>
      <c r="B71" s="72"/>
      <c r="C71" s="72"/>
      <c r="D71" s="72"/>
      <c r="E71" s="72"/>
      <c r="F71" s="72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9"/>
      <c r="BE71" s="19"/>
      <c r="BF71" s="19"/>
      <c r="BG71" s="19"/>
      <c r="BH71" s="19"/>
      <c r="BI71" s="19"/>
      <c r="BJ71" s="19"/>
      <c r="BK71" s="19"/>
      <c r="BL71" s="19"/>
      <c r="BM71" s="19"/>
    </row>
    <row r="72" spans="1:65" ht="20.25" customHeight="1">
      <c r="A72" s="20" t="s">
        <v>100</v>
      </c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65"/>
      <c r="X72" s="65"/>
      <c r="Y72" s="65"/>
      <c r="Z72" s="65"/>
      <c r="AA72" s="65"/>
      <c r="AB72" s="65"/>
      <c r="AC72" s="65"/>
      <c r="AD72" s="65"/>
      <c r="AE72" s="65"/>
      <c r="AF72" s="65"/>
      <c r="AG72" s="65"/>
      <c r="AH72" s="65"/>
      <c r="AI72" s="65"/>
      <c r="AJ72" s="65"/>
      <c r="AK72" s="65"/>
      <c r="AL72" s="65"/>
      <c r="AM72" s="65"/>
      <c r="AN72" s="22"/>
      <c r="AO72" s="66" t="s">
        <v>101</v>
      </c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  <c r="BH72" s="23"/>
    </row>
    <row r="73" spans="1:65" ht="18.75">
      <c r="A73" s="24" t="s">
        <v>55</v>
      </c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3"/>
      <c r="Q73" s="23"/>
      <c r="R73" s="23"/>
      <c r="S73" s="23"/>
      <c r="T73" s="23"/>
      <c r="U73" s="23"/>
      <c r="V73" s="23"/>
      <c r="W73" s="64" t="s">
        <v>8</v>
      </c>
      <c r="X73" s="64"/>
      <c r="Y73" s="64"/>
      <c r="Z73" s="64"/>
      <c r="AA73" s="64"/>
      <c r="AB73" s="64"/>
      <c r="AC73" s="64"/>
      <c r="AD73" s="64"/>
      <c r="AE73" s="64"/>
      <c r="AF73" s="64"/>
      <c r="AG73" s="64"/>
      <c r="AH73" s="64"/>
      <c r="AI73" s="64"/>
      <c r="AJ73" s="64"/>
      <c r="AK73" s="64"/>
      <c r="AL73" s="64"/>
      <c r="AM73" s="64"/>
      <c r="AN73" s="23"/>
      <c r="AO73" s="64" t="s">
        <v>9</v>
      </c>
      <c r="AP73" s="64"/>
      <c r="AQ73" s="64"/>
      <c r="AR73" s="64"/>
      <c r="AS73" s="64"/>
      <c r="AT73" s="64"/>
      <c r="AU73" s="64"/>
      <c r="AV73" s="64"/>
      <c r="AW73" s="64"/>
      <c r="AX73" s="64"/>
      <c r="AY73" s="64"/>
      <c r="AZ73" s="64"/>
      <c r="BA73" s="64"/>
      <c r="BB73" s="64"/>
      <c r="BC73" s="64"/>
      <c r="BD73" s="64"/>
      <c r="BE73" s="64"/>
      <c r="BF73" s="64"/>
      <c r="BG73" s="64"/>
      <c r="BH73" s="23"/>
    </row>
    <row r="74" spans="1:65">
      <c r="A74" s="146" t="s">
        <v>104</v>
      </c>
      <c r="B74" s="146"/>
      <c r="C74" s="146"/>
      <c r="D74" s="146"/>
      <c r="E74" s="146"/>
      <c r="F74" s="146"/>
      <c r="G74" s="146"/>
      <c r="H74" s="146"/>
      <c r="I74" s="146"/>
    </row>
    <row r="75" spans="1:65"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</row>
    <row r="76" spans="1:65"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</row>
    <row r="77" spans="1:65"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15"/>
      <c r="AE77" s="2"/>
      <c r="AF77" s="2"/>
      <c r="AG77" s="2"/>
      <c r="AH77" s="2"/>
      <c r="AI77" s="2"/>
      <c r="AJ77" s="2"/>
      <c r="AK77" s="2"/>
      <c r="AL77" s="2"/>
      <c r="AM77" s="2"/>
      <c r="AN77" s="2"/>
    </row>
    <row r="78" spans="1:65"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5"/>
      <c r="AE78" s="17"/>
      <c r="AF78" s="17"/>
      <c r="AG78" s="17"/>
      <c r="AH78" s="17"/>
      <c r="AI78" s="17"/>
      <c r="AJ78" s="17"/>
      <c r="AK78" s="17"/>
      <c r="AL78" s="17"/>
      <c r="AM78" s="17"/>
      <c r="AN78" s="15"/>
    </row>
    <row r="79" spans="1:65"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</row>
    <row r="80" spans="1:65"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</row>
    <row r="81" spans="7:40" ht="15.75"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AE81" s="2"/>
      <c r="AF81" s="2"/>
      <c r="AG81" s="2"/>
      <c r="AH81" s="2"/>
      <c r="AI81" s="2"/>
      <c r="AJ81" s="2"/>
      <c r="AK81" s="2"/>
      <c r="AL81" s="2"/>
      <c r="AM81" s="2"/>
      <c r="AN81" s="2"/>
    </row>
    <row r="82" spans="7:40">
      <c r="AE82" s="17"/>
      <c r="AF82" s="17"/>
      <c r="AG82" s="17"/>
      <c r="AH82" s="17"/>
      <c r="AI82" s="17"/>
      <c r="AJ82" s="17"/>
      <c r="AK82" s="17"/>
      <c r="AL82" s="17"/>
      <c r="AM82" s="17"/>
      <c r="AN82" s="15"/>
    </row>
    <row r="83" spans="7:40">
      <c r="AE83" s="15"/>
      <c r="AF83" s="15"/>
      <c r="AG83" s="15"/>
      <c r="AH83" s="15"/>
      <c r="AI83" s="15"/>
      <c r="AJ83" s="15"/>
      <c r="AK83" s="15"/>
      <c r="AL83" s="15"/>
      <c r="AM83" s="15"/>
      <c r="AN83" s="15"/>
    </row>
    <row r="85" spans="7:40" ht="15.75"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</row>
  </sheetData>
  <mergeCells count="209">
    <mergeCell ref="A74:I74"/>
    <mergeCell ref="AK18:BC18"/>
    <mergeCell ref="A28:F28"/>
    <mergeCell ref="G28:BL28"/>
    <mergeCell ref="A25:BL25"/>
    <mergeCell ref="A26:F26"/>
    <mergeCell ref="G26:BL26"/>
    <mergeCell ref="A27:F27"/>
    <mergeCell ref="G27:BL27"/>
    <mergeCell ref="BE18:BL18"/>
    <mergeCell ref="B19:L19"/>
    <mergeCell ref="N19:Y19"/>
    <mergeCell ref="AA19:AI19"/>
    <mergeCell ref="AK19:BC19"/>
    <mergeCell ref="BE19:BL19"/>
    <mergeCell ref="BE58:BL58"/>
    <mergeCell ref="AW56:BD56"/>
    <mergeCell ref="AO58:AV58"/>
    <mergeCell ref="AE57:AN57"/>
    <mergeCell ref="AE58:AN58"/>
    <mergeCell ref="AE56:AN56"/>
    <mergeCell ref="AO51:AV51"/>
    <mergeCell ref="Y48:AF49"/>
    <mergeCell ref="AG48:AN49"/>
    <mergeCell ref="AO3:BL3"/>
    <mergeCell ref="AO6:BF6"/>
    <mergeCell ref="AO4:BL4"/>
    <mergeCell ref="AO5:BL5"/>
    <mergeCell ref="AS20:BC20"/>
    <mergeCell ref="BD20:BL20"/>
    <mergeCell ref="A9:BL9"/>
    <mergeCell ref="A10:BL10"/>
    <mergeCell ref="AO7:BL7"/>
    <mergeCell ref="B12:L12"/>
    <mergeCell ref="N12:AS12"/>
    <mergeCell ref="AU12:BB12"/>
    <mergeCell ref="B13:L13"/>
    <mergeCell ref="N13:AS13"/>
    <mergeCell ref="AU13:BB13"/>
    <mergeCell ref="B15:L15"/>
    <mergeCell ref="N15:AS15"/>
    <mergeCell ref="AU15:BB15"/>
    <mergeCell ref="B16:L16"/>
    <mergeCell ref="N16:AS16"/>
    <mergeCell ref="AU16:BB16"/>
    <mergeCell ref="B18:L18"/>
    <mergeCell ref="N18:Y18"/>
    <mergeCell ref="AA18:AI18"/>
    <mergeCell ref="AO48:AV49"/>
    <mergeCell ref="AO53:AV53"/>
    <mergeCell ref="A55:BL55"/>
    <mergeCell ref="Y52:AF52"/>
    <mergeCell ref="A42:C42"/>
    <mergeCell ref="Z58:AD58"/>
    <mergeCell ref="Z57:AD57"/>
    <mergeCell ref="D42:AB42"/>
    <mergeCell ref="Z56:AD56"/>
    <mergeCell ref="A61:F61"/>
    <mergeCell ref="A60:F60"/>
    <mergeCell ref="G57:Y57"/>
    <mergeCell ref="G58:Y58"/>
    <mergeCell ref="A57:F57"/>
    <mergeCell ref="A58:F58"/>
    <mergeCell ref="A48:X49"/>
    <mergeCell ref="A52:X52"/>
    <mergeCell ref="A50:X50"/>
    <mergeCell ref="A51:X51"/>
    <mergeCell ref="G56:Y56"/>
    <mergeCell ref="A53:X53"/>
    <mergeCell ref="A59:F59"/>
    <mergeCell ref="A56:F56"/>
    <mergeCell ref="Y53:AF53"/>
    <mergeCell ref="AE59:AN59"/>
    <mergeCell ref="AG53:AN53"/>
    <mergeCell ref="AG50:AN50"/>
    <mergeCell ref="Y50:AF50"/>
    <mergeCell ref="Y51:AF51"/>
    <mergeCell ref="A62:F62"/>
    <mergeCell ref="AC43:AJ43"/>
    <mergeCell ref="A63:F63"/>
    <mergeCell ref="A64:F64"/>
    <mergeCell ref="A47:AV47"/>
    <mergeCell ref="D44:AB44"/>
    <mergeCell ref="AC41:AJ41"/>
    <mergeCell ref="AC42:AJ42"/>
    <mergeCell ref="AK42:AR42"/>
    <mergeCell ref="AC44:AJ44"/>
    <mergeCell ref="A43:C43"/>
    <mergeCell ref="D43:AB43"/>
    <mergeCell ref="G63:Y63"/>
    <mergeCell ref="G64:Y64"/>
    <mergeCell ref="G62:Y62"/>
    <mergeCell ref="Z59:AD59"/>
    <mergeCell ref="Z60:AD60"/>
    <mergeCell ref="Z62:AD62"/>
    <mergeCell ref="Z63:AD63"/>
    <mergeCell ref="Z64:AD64"/>
    <mergeCell ref="AO56:AV56"/>
    <mergeCell ref="AO52:AV52"/>
    <mergeCell ref="AO57:AV57"/>
    <mergeCell ref="G59:Y59"/>
    <mergeCell ref="A35:F35"/>
    <mergeCell ref="AC39:AJ40"/>
    <mergeCell ref="AK41:AR41"/>
    <mergeCell ref="G32:BL32"/>
    <mergeCell ref="G35:BL35"/>
    <mergeCell ref="A37:BL37"/>
    <mergeCell ref="A23:BL23"/>
    <mergeCell ref="A24:BL24"/>
    <mergeCell ref="A29:K29"/>
    <mergeCell ref="AK39:AR40"/>
    <mergeCell ref="AS39:AZ40"/>
    <mergeCell ref="BA39:BH40"/>
    <mergeCell ref="AS41:AZ41"/>
    <mergeCell ref="A41:C41"/>
    <mergeCell ref="D41:AB41"/>
    <mergeCell ref="AO59:AV59"/>
    <mergeCell ref="AO60:AV60"/>
    <mergeCell ref="G60:Y60"/>
    <mergeCell ref="G61:Y61"/>
    <mergeCell ref="AE60:AN60"/>
    <mergeCell ref="Z61:AD61"/>
    <mergeCell ref="G33:BL33"/>
    <mergeCell ref="AW58:BD58"/>
    <mergeCell ref="BA44:BH44"/>
    <mergeCell ref="BE56:BL56"/>
    <mergeCell ref="AW57:BD57"/>
    <mergeCell ref="BE57:BL57"/>
    <mergeCell ref="AO50:AV50"/>
    <mergeCell ref="AG52:AN52"/>
    <mergeCell ref="AG51:AN51"/>
    <mergeCell ref="AE61:AN61"/>
    <mergeCell ref="AO61:AV61"/>
    <mergeCell ref="AW59:BD59"/>
    <mergeCell ref="AW60:BD60"/>
    <mergeCell ref="BE59:BL59"/>
    <mergeCell ref="BE60:BL60"/>
    <mergeCell ref="AS42:AZ42"/>
    <mergeCell ref="BA41:BH41"/>
    <mergeCell ref="D39:AB40"/>
    <mergeCell ref="AO1:BL1"/>
    <mergeCell ref="A46:BL46"/>
    <mergeCell ref="A44:C44"/>
    <mergeCell ref="U20:AD20"/>
    <mergeCell ref="AE20:AR20"/>
    <mergeCell ref="AK44:AR44"/>
    <mergeCell ref="AS44:AZ44"/>
    <mergeCell ref="AK43:AR43"/>
    <mergeCell ref="AS43:AZ43"/>
    <mergeCell ref="A34:F34"/>
    <mergeCell ref="T21:W21"/>
    <mergeCell ref="A21:H21"/>
    <mergeCell ref="I21:S21"/>
    <mergeCell ref="G34:BL34"/>
    <mergeCell ref="A20:T20"/>
    <mergeCell ref="A33:F33"/>
    <mergeCell ref="L29:BL29"/>
    <mergeCell ref="A31:BL31"/>
    <mergeCell ref="A32:F32"/>
    <mergeCell ref="A38:BH38"/>
    <mergeCell ref="A39:C40"/>
    <mergeCell ref="BA43:BH43"/>
    <mergeCell ref="AO2:BL2"/>
    <mergeCell ref="BA42:BH42"/>
    <mergeCell ref="BE62:BL62"/>
    <mergeCell ref="BE63:BL63"/>
    <mergeCell ref="AE62:AN62"/>
    <mergeCell ref="AE63:AN63"/>
    <mergeCell ref="AO63:AV63"/>
    <mergeCell ref="AO62:AV62"/>
    <mergeCell ref="AW61:BD61"/>
    <mergeCell ref="AW62:BD62"/>
    <mergeCell ref="AW63:BD63"/>
    <mergeCell ref="BE61:BL61"/>
    <mergeCell ref="AW64:BD64"/>
    <mergeCell ref="AE64:AN64"/>
    <mergeCell ref="AO64:AV64"/>
    <mergeCell ref="W73:AM73"/>
    <mergeCell ref="AO73:BG73"/>
    <mergeCell ref="AO66:AV66"/>
    <mergeCell ref="AO67:AV67"/>
    <mergeCell ref="G67:Y67"/>
    <mergeCell ref="AW66:BD66"/>
    <mergeCell ref="Z65:AD65"/>
    <mergeCell ref="Z67:AD67"/>
    <mergeCell ref="W72:AM72"/>
    <mergeCell ref="AO72:BG72"/>
    <mergeCell ref="A69:V69"/>
    <mergeCell ref="W69:AM69"/>
    <mergeCell ref="AO69:BG69"/>
    <mergeCell ref="W70:AM70"/>
    <mergeCell ref="AO70:BG70"/>
    <mergeCell ref="A71:F71"/>
    <mergeCell ref="A65:F65"/>
    <mergeCell ref="AW65:BD65"/>
    <mergeCell ref="AE65:AN65"/>
    <mergeCell ref="BE64:BL64"/>
    <mergeCell ref="BE65:BL65"/>
    <mergeCell ref="AO65:AV65"/>
    <mergeCell ref="BE66:BL66"/>
    <mergeCell ref="BE67:BL67"/>
    <mergeCell ref="A66:F66"/>
    <mergeCell ref="A67:F67"/>
    <mergeCell ref="Z66:AD66"/>
    <mergeCell ref="AW67:BD67"/>
    <mergeCell ref="AE66:AN66"/>
    <mergeCell ref="AE67:AN67"/>
    <mergeCell ref="G65:Y65"/>
    <mergeCell ref="G66:Y66"/>
  </mergeCells>
  <phoneticPr fontId="0" type="noConversion"/>
  <conditionalFormatting sqref="G78:L78">
    <cfRule type="cellIs" dxfId="1" priority="1" stopIfTrue="1" operator="equal">
      <formula>$G58</formula>
    </cfRule>
  </conditionalFormatting>
  <conditionalFormatting sqref="D44:I44">
    <cfRule type="cellIs" dxfId="0" priority="2" stopIfTrue="1" operator="equal">
      <formula>$D42</formula>
    </cfRule>
  </conditionalFormatting>
  <pageMargins left="0.32" right="0.33" top="0.39370078740157499" bottom="0.39370078740157499" header="0" footer="0"/>
  <pageSetup paperSize="9" scale="68" fitToHeight="999" orientation="landscape" copies="3" r:id="rId1"/>
  <headerFooter alignWithMargins="0"/>
  <rowBreaks count="1" manualBreakCount="1">
    <brk id="35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</vt:lpstr>
      <vt:lpstr>КПК!Область_печати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2021-01-15T06:37:20Z</cp:lastPrinted>
  <dcterms:created xsi:type="dcterms:W3CDTF">2016-08-15T09:54:21Z</dcterms:created>
  <dcterms:modified xsi:type="dcterms:W3CDTF">2021-01-16T13:22:11Z</dcterms:modified>
</cp:coreProperties>
</file>