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670" sheetId="2" r:id="rId1"/>
  </sheets>
  <definedNames>
    <definedName name="_xlnm.Print_Area" localSheetId="0">КПК1217670!$A$1:$BM$92</definedName>
  </definedNames>
  <calcPr calcId="125725" refMode="R1C1"/>
</workbook>
</file>

<file path=xl/calcChain.xml><?xml version="1.0" encoding="utf-8"?>
<calcChain xmlns="http://schemas.openxmlformats.org/spreadsheetml/2006/main">
  <c r="AR62" i="2"/>
  <c r="AR61"/>
  <c r="AS53"/>
  <c r="AS52"/>
  <c r="AS51"/>
  <c r="AS50"/>
  <c r="AS49"/>
</calcChain>
</file>

<file path=xl/sharedStrings.xml><?xml version="1.0" encoding="utf-8"?>
<sst xmlns="http://schemas.openxmlformats.org/spreadsheetml/2006/main" count="155" uniqueCount="112">
  <si>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</si>
  <si>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</si>
  <si>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</si>
  <si>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</si>
  <si>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</si>
  <si>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</si>
  <si>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</si>
  <si>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</si>
  <si>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</si>
  <si>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</si>
  <si>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</si>
  <si>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</si>
  <si>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</si>
  <si>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</si>
  <si>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</si>
  <si>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</si>
  <si>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</si>
  <si>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</si>
  <si>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</si>
  <si>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</si>
  <si>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</si>
  <si>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</si>
  <si>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</si>
  <si>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</si>
  <si>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</si>
  <si>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</si>
  <si>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</si>
  <si>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</si>
  <si>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</si>
  <si>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</si>
  <si>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</si>
  <si>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</si>
  <si>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</si>
  <si>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</si>
  <si>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</si>
  <si>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</si>
  <si>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</si>
  <si>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</si>
  <si>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</si>
  <si>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</si>
  <si>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</si>
  <si>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</si>
  <si>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</si>
  <si>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</si>
  <si>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</si>
  <si>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</si>
  <si>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</si>
  <si>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</si>
  <si>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</si>
  <si>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</si>
  <si>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</si>
  <si>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</si>
  <si>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</si>
  <si>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</si>
  <si>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</si>
  <si>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</si>
  <si>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</si>
  <si>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</si>
  <si>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</si>
  <si>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</si>
  <si>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</si>
  <si>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</si>
  <si>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</si>
  <si>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</si>
  <si>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безперебійної та ефективної діяльності комунальних підприємств</t>
  </si>
  <si>
    <t>Оновлення матеріально-технічної бази комунальним підприємствам</t>
  </si>
  <si>
    <t>Оновлення матеріально-технічної бази комунальному підприємству «Виробниче управління комунального господарства»</t>
  </si>
  <si>
    <t>Оновлення матеріально-технічної бази комунальному підприємству "НУВКГ"</t>
  </si>
  <si>
    <t>Оновлення матеріально-технічної бази комунальному підприємству КП КК"Північна"</t>
  </si>
  <si>
    <t>Оновлення матеріально-технічної бази комунальних підприємств КП Відділ архітектурно-технічного планування та проектування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</si>
  <si>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</si>
  <si>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</si>
  <si>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затрат</t>
  </si>
  <si>
    <t>Обсяг видатків КП "ВУКГ"</t>
  </si>
  <si>
    <t>тис.грн.</t>
  </si>
  <si>
    <t>Кошторис, рішення Ніжинської міської ради</t>
  </si>
  <si>
    <t>Обсяг видатків КП "Відділ арх.тех.план та проектування</t>
  </si>
  <si>
    <t>Обсяг видатків КП "НУВКГ"</t>
  </si>
  <si>
    <t>ефективності</t>
  </si>
  <si>
    <t>середня сума підтримки одного комунального підприємства КП ВУКГ</t>
  </si>
  <si>
    <t>розрахунок ( обсяг видатків/ кількість підприємств )</t>
  </si>
  <si>
    <t>середня сума підтримки одного комунального підприємства КП відділ арх.-тех. Планування та проект</t>
  </si>
  <si>
    <t>середня сума підтримки одного комунального підприємства КП "НУВКГ"</t>
  </si>
  <si>
    <t>якості</t>
  </si>
  <si>
    <t>темп зростання підтримки КП ВУКГ у порівнянні з попереднім роком</t>
  </si>
  <si>
    <t>відс.</t>
  </si>
  <si>
    <t>розрахунок ( обсяг видатків у поточному році/ обсяг видатків у попередньому році 2619,45/5120)*100</t>
  </si>
  <si>
    <t>темп зростання підтримки КП "КП відділ арх.-тех. планування та проект у порівнянні з попереднім роком</t>
  </si>
  <si>
    <t>розрахунок ( обсяг видатків у поточному році/ обсяг видатків у попередньому році )*100</t>
  </si>
  <si>
    <t>темп зростання підтримки КП НУВКГ у порівнянні з попереднім роком</t>
  </si>
  <si>
    <t>Конституція України;  Бюджетний кодекс України;  Закон України "Про  місцеве самоврядування", рішення  Ніжинської міської ради VIІI скликання № 4-4/2020  від 24.12.2020 року « Про бюджет Ніжинської міської територіальної громади на 2021 рік ». рішення  Ніжинської міської ради  VIII скликання  № 10-6/2021 від 04.02.2021р.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10-7/2021 від 26.02.2021р. Про внесення змін у рішення  № 4-4/2020  від 24.12.2020 року « Про бюджет Ніжинської міської територіальної громади на 2021 рік »,  Рішення  Ніжинської міської ради VIII скликання  № 12-8/2021 від 30.03.2021р.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11-12/2021 від 19.08.2021р. Про внесення змін у рішення  № 4-4/2020  від 24.12.2020 року « Про бюджет Ніжинської міської територіальної громади на 2021 рік »</t>
  </si>
  <si>
    <t>Підтримка підприємств комунальної форми  власності</t>
  </si>
  <si>
    <t>1200000</t>
  </si>
  <si>
    <t>01.09.2021</t>
  </si>
  <si>
    <t>37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</si>
  <si>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</si>
  <si>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</si>
  <si>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</si>
  <si>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</si>
  <si>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</si>
  <si>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</si>
  <si>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</si>
  <si>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</si>
  <si>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</si>
  <si>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</si>
  <si>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</si>
  <si>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1217670</t>
  </si>
  <si>
    <t>Внески до статутного капіталу суб`єктів господарювання</t>
  </si>
  <si>
    <t>Управлiння житлово-комунального господарства та будiвництва Нiжинської мiської ради</t>
  </si>
  <si>
    <t>1210000</t>
  </si>
  <si>
    <t>7670</t>
  </si>
  <si>
    <t>0490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</si>
</sst>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93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92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108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7" t="s">
        <v>106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110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111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4" t="s">
        <v>107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5604450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5604450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10.25" customHeight="1">
      <c r="A26" s="105" t="s">
        <v>90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91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2619450</v>
      </c>
      <c r="AL49" s="53"/>
      <c r="AM49" s="53"/>
      <c r="AN49" s="53"/>
      <c r="AO49" s="53"/>
      <c r="AP49" s="53"/>
      <c r="AQ49" s="53"/>
      <c r="AR49" s="53"/>
      <c r="AS49" s="53">
        <f>AC49+AK49</f>
        <v>2619450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2960000</v>
      </c>
      <c r="AL50" s="53"/>
      <c r="AM50" s="53"/>
      <c r="AN50" s="53"/>
      <c r="AO50" s="53"/>
      <c r="AP50" s="53"/>
      <c r="AQ50" s="53"/>
      <c r="AR50" s="53"/>
      <c r="AS50" s="53">
        <f>AC50+AK50</f>
        <v>2960000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>
      <c r="A52" s="43">
        <v>4</v>
      </c>
      <c r="B52" s="43"/>
      <c r="C52" s="43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25000</v>
      </c>
      <c r="AL52" s="53"/>
      <c r="AM52" s="53"/>
      <c r="AN52" s="53"/>
      <c r="AO52" s="53"/>
      <c r="AP52" s="53"/>
      <c r="AQ52" s="53"/>
      <c r="AR52" s="53"/>
      <c r="AS52" s="53">
        <f>AC52+AK52</f>
        <v>25000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88"/>
      <c r="B53" s="88"/>
      <c r="C53" s="88"/>
      <c r="D53" s="89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0</v>
      </c>
      <c r="AD53" s="92"/>
      <c r="AE53" s="92"/>
      <c r="AF53" s="92"/>
      <c r="AG53" s="92"/>
      <c r="AH53" s="92"/>
      <c r="AI53" s="92"/>
      <c r="AJ53" s="92"/>
      <c r="AK53" s="92">
        <v>5604450</v>
      </c>
      <c r="AL53" s="92"/>
      <c r="AM53" s="92"/>
      <c r="AN53" s="92"/>
      <c r="AO53" s="92"/>
      <c r="AP53" s="92"/>
      <c r="AQ53" s="92"/>
      <c r="AR53" s="92"/>
      <c r="AS53" s="92">
        <f>AC53+AK53</f>
        <v>5604450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>
      <c r="A55" s="56" t="s">
        <v>42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spans="1:79" ht="15" customHeight="1">
      <c r="A56" s="48" t="s">
        <v>104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38" t="s">
        <v>28</v>
      </c>
      <c r="B57" s="38"/>
      <c r="C57" s="38"/>
      <c r="D57" s="59" t="s">
        <v>34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>
      <c r="A58" s="38"/>
      <c r="B58" s="38"/>
      <c r="C58" s="38"/>
      <c r="D58" s="62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>
      <c r="A60" s="43" t="s">
        <v>6</v>
      </c>
      <c r="B60" s="43"/>
      <c r="C60" s="43"/>
      <c r="D60" s="65" t="s">
        <v>7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69" t="s">
        <v>8</v>
      </c>
      <c r="AC60" s="69"/>
      <c r="AD60" s="69"/>
      <c r="AE60" s="69"/>
      <c r="AF60" s="69"/>
      <c r="AG60" s="69"/>
      <c r="AH60" s="69"/>
      <c r="AI60" s="69"/>
      <c r="AJ60" s="69" t="s">
        <v>9</v>
      </c>
      <c r="AK60" s="69"/>
      <c r="AL60" s="69"/>
      <c r="AM60" s="69"/>
      <c r="AN60" s="69"/>
      <c r="AO60" s="69"/>
      <c r="AP60" s="69"/>
      <c r="AQ60" s="69"/>
      <c r="AR60" s="69" t="s">
        <v>10</v>
      </c>
      <c r="AS60" s="69"/>
      <c r="AT60" s="69"/>
      <c r="AU60" s="69"/>
      <c r="AV60" s="69"/>
      <c r="AW60" s="69"/>
      <c r="AX60" s="69"/>
      <c r="AY60" s="69"/>
      <c r="CA60" s="1" t="s">
        <v>15</v>
      </c>
    </row>
    <row r="61" spans="1:79" ht="25.5" customHeight="1">
      <c r="A61" s="43">
        <v>1</v>
      </c>
      <c r="B61" s="43"/>
      <c r="C61" s="43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3">
        <v>0</v>
      </c>
      <c r="AC61" s="53"/>
      <c r="AD61" s="53"/>
      <c r="AE61" s="53"/>
      <c r="AF61" s="53"/>
      <c r="AG61" s="53"/>
      <c r="AH61" s="53"/>
      <c r="AI61" s="53"/>
      <c r="AJ61" s="53">
        <v>5604450</v>
      </c>
      <c r="AK61" s="53"/>
      <c r="AL61" s="53"/>
      <c r="AM61" s="53"/>
      <c r="AN61" s="53"/>
      <c r="AO61" s="53"/>
      <c r="AP61" s="53"/>
      <c r="AQ61" s="53"/>
      <c r="AR61" s="53">
        <f>AB61+AJ61</f>
        <v>5604450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>
      <c r="A62" s="88"/>
      <c r="B62" s="88"/>
      <c r="C62" s="88"/>
      <c r="D62" s="89" t="s">
        <v>27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0</v>
      </c>
      <c r="AC62" s="92"/>
      <c r="AD62" s="92"/>
      <c r="AE62" s="92"/>
      <c r="AF62" s="92"/>
      <c r="AG62" s="92"/>
      <c r="AH62" s="92"/>
      <c r="AI62" s="92"/>
      <c r="AJ62" s="92">
        <v>5604450</v>
      </c>
      <c r="AK62" s="92"/>
      <c r="AL62" s="92"/>
      <c r="AM62" s="92"/>
      <c r="AN62" s="92"/>
      <c r="AO62" s="92"/>
      <c r="AP62" s="92"/>
      <c r="AQ62" s="92"/>
      <c r="AR62" s="92">
        <f>AB62+AJ62</f>
        <v>5604450</v>
      </c>
      <c r="AS62" s="92"/>
      <c r="AT62" s="92"/>
      <c r="AU62" s="92"/>
      <c r="AV62" s="92"/>
      <c r="AW62" s="92"/>
      <c r="AX62" s="92"/>
      <c r="AY62" s="92"/>
    </row>
    <row r="64" spans="1:79" ht="15.75" customHeight="1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>
      <c r="A67" s="43" t="s">
        <v>33</v>
      </c>
      <c r="B67" s="43"/>
      <c r="C67" s="43"/>
      <c r="D67" s="43"/>
      <c r="E67" s="43"/>
      <c r="F67" s="43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3" t="s">
        <v>19</v>
      </c>
      <c r="AA67" s="43"/>
      <c r="AB67" s="43"/>
      <c r="AC67" s="43"/>
      <c r="AD67" s="43"/>
      <c r="AE67" s="68" t="s">
        <v>32</v>
      </c>
      <c r="AF67" s="68"/>
      <c r="AG67" s="68"/>
      <c r="AH67" s="68"/>
      <c r="AI67" s="68"/>
      <c r="AJ67" s="68"/>
      <c r="AK67" s="68"/>
      <c r="AL67" s="68"/>
      <c r="AM67" s="68"/>
      <c r="AN67" s="6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31</v>
      </c>
      <c r="AX67" s="69"/>
      <c r="AY67" s="69"/>
      <c r="AZ67" s="69"/>
      <c r="BA67" s="69"/>
      <c r="BB67" s="69"/>
      <c r="BC67" s="69"/>
      <c r="BD67" s="69"/>
      <c r="BE67" s="69" t="s">
        <v>10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94" t="s">
        <v>72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25.5" customHeight="1">
      <c r="A69" s="43">
        <v>0</v>
      </c>
      <c r="B69" s="43"/>
      <c r="C69" s="43"/>
      <c r="D69" s="43"/>
      <c r="E69" s="43"/>
      <c r="F69" s="43"/>
      <c r="G69" s="83" t="s">
        <v>73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74</v>
      </c>
      <c r="AA69" s="71"/>
      <c r="AB69" s="71"/>
      <c r="AC69" s="71"/>
      <c r="AD69" s="71"/>
      <c r="AE69" s="83" t="s">
        <v>75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2619.4499999999998</v>
      </c>
      <c r="AX69" s="53"/>
      <c r="AY69" s="53"/>
      <c r="AZ69" s="53"/>
      <c r="BA69" s="53"/>
      <c r="BB69" s="53"/>
      <c r="BC69" s="53"/>
      <c r="BD69" s="53"/>
      <c r="BE69" s="53">
        <v>2619.4499999999998</v>
      </c>
      <c r="BF69" s="53"/>
      <c r="BG69" s="53"/>
      <c r="BH69" s="53"/>
      <c r="BI69" s="53"/>
      <c r="BJ69" s="53"/>
      <c r="BK69" s="53"/>
      <c r="BL69" s="53"/>
    </row>
    <row r="70" spans="1:79" ht="25.5" customHeight="1">
      <c r="A70" s="43">
        <v>0</v>
      </c>
      <c r="B70" s="43"/>
      <c r="C70" s="43"/>
      <c r="D70" s="43"/>
      <c r="E70" s="43"/>
      <c r="F70" s="43"/>
      <c r="G70" s="83" t="s">
        <v>76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74</v>
      </c>
      <c r="AA70" s="71"/>
      <c r="AB70" s="71"/>
      <c r="AC70" s="71"/>
      <c r="AD70" s="71"/>
      <c r="AE70" s="83" t="s">
        <v>75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25</v>
      </c>
      <c r="AX70" s="53"/>
      <c r="AY70" s="53"/>
      <c r="AZ70" s="53"/>
      <c r="BA70" s="53"/>
      <c r="BB70" s="53"/>
      <c r="BC70" s="53"/>
      <c r="BD70" s="53"/>
      <c r="BE70" s="53">
        <v>25</v>
      </c>
      <c r="BF70" s="53"/>
      <c r="BG70" s="53"/>
      <c r="BH70" s="53"/>
      <c r="BI70" s="53"/>
      <c r="BJ70" s="53"/>
      <c r="BK70" s="53"/>
      <c r="BL70" s="53"/>
    </row>
    <row r="71" spans="1:79" ht="25.5" customHeight="1">
      <c r="A71" s="43">
        <v>0</v>
      </c>
      <c r="B71" s="43"/>
      <c r="C71" s="43"/>
      <c r="D71" s="43"/>
      <c r="E71" s="43"/>
      <c r="F71" s="43"/>
      <c r="G71" s="83" t="s">
        <v>77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74</v>
      </c>
      <c r="AA71" s="71"/>
      <c r="AB71" s="71"/>
      <c r="AC71" s="71"/>
      <c r="AD71" s="71"/>
      <c r="AE71" s="83" t="s">
        <v>75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2960</v>
      </c>
      <c r="AX71" s="53"/>
      <c r="AY71" s="53"/>
      <c r="AZ71" s="53"/>
      <c r="BA71" s="53"/>
      <c r="BB71" s="53"/>
      <c r="BC71" s="53"/>
      <c r="BD71" s="53"/>
      <c r="BE71" s="53">
        <v>2960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88">
        <v>0</v>
      </c>
      <c r="B72" s="88"/>
      <c r="C72" s="88"/>
      <c r="D72" s="88"/>
      <c r="E72" s="88"/>
      <c r="F72" s="88"/>
      <c r="G72" s="100" t="s">
        <v>78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5.5" customHeight="1">
      <c r="A73" s="43">
        <v>0</v>
      </c>
      <c r="B73" s="43"/>
      <c r="C73" s="43"/>
      <c r="D73" s="43"/>
      <c r="E73" s="43"/>
      <c r="F73" s="43"/>
      <c r="G73" s="83" t="s">
        <v>79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74</v>
      </c>
      <c r="AA73" s="71"/>
      <c r="AB73" s="71"/>
      <c r="AC73" s="71"/>
      <c r="AD73" s="71"/>
      <c r="AE73" s="83" t="s">
        <v>80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2619.4499999999998</v>
      </c>
      <c r="AX73" s="53"/>
      <c r="AY73" s="53"/>
      <c r="AZ73" s="53"/>
      <c r="BA73" s="53"/>
      <c r="BB73" s="53"/>
      <c r="BC73" s="53"/>
      <c r="BD73" s="53"/>
      <c r="BE73" s="53">
        <v>2619.4499999999998</v>
      </c>
      <c r="BF73" s="53"/>
      <c r="BG73" s="53"/>
      <c r="BH73" s="53"/>
      <c r="BI73" s="53"/>
      <c r="BJ73" s="53"/>
      <c r="BK73" s="53"/>
      <c r="BL73" s="53"/>
    </row>
    <row r="74" spans="1:79" ht="25.5" customHeight="1">
      <c r="A74" s="43">
        <v>0</v>
      </c>
      <c r="B74" s="43"/>
      <c r="C74" s="43"/>
      <c r="D74" s="43"/>
      <c r="E74" s="43"/>
      <c r="F74" s="43"/>
      <c r="G74" s="83" t="s">
        <v>81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74</v>
      </c>
      <c r="AA74" s="71"/>
      <c r="AB74" s="71"/>
      <c r="AC74" s="71"/>
      <c r="AD74" s="71"/>
      <c r="AE74" s="83" t="s">
        <v>80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25</v>
      </c>
      <c r="AX74" s="53"/>
      <c r="AY74" s="53"/>
      <c r="AZ74" s="53"/>
      <c r="BA74" s="53"/>
      <c r="BB74" s="53"/>
      <c r="BC74" s="53"/>
      <c r="BD74" s="53"/>
      <c r="BE74" s="53">
        <v>25</v>
      </c>
      <c r="BF74" s="53"/>
      <c r="BG74" s="53"/>
      <c r="BH74" s="53"/>
      <c r="BI74" s="53"/>
      <c r="BJ74" s="53"/>
      <c r="BK74" s="53"/>
      <c r="BL74" s="53"/>
    </row>
    <row r="75" spans="1:79" ht="25.5" customHeight="1">
      <c r="A75" s="43">
        <v>0</v>
      </c>
      <c r="B75" s="43"/>
      <c r="C75" s="43"/>
      <c r="D75" s="43"/>
      <c r="E75" s="43"/>
      <c r="F75" s="43"/>
      <c r="G75" s="83" t="s">
        <v>82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74</v>
      </c>
      <c r="AA75" s="71"/>
      <c r="AB75" s="71"/>
      <c r="AC75" s="71"/>
      <c r="AD75" s="71"/>
      <c r="AE75" s="83" t="s">
        <v>80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2960</v>
      </c>
      <c r="AX75" s="53"/>
      <c r="AY75" s="53"/>
      <c r="AZ75" s="53"/>
      <c r="BA75" s="53"/>
      <c r="BB75" s="53"/>
      <c r="BC75" s="53"/>
      <c r="BD75" s="53"/>
      <c r="BE75" s="53">
        <v>2960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>
      <c r="A76" s="88">
        <v>0</v>
      </c>
      <c r="B76" s="88"/>
      <c r="C76" s="88"/>
      <c r="D76" s="88"/>
      <c r="E76" s="88"/>
      <c r="F76" s="88"/>
      <c r="G76" s="100" t="s">
        <v>83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51" customHeight="1">
      <c r="A77" s="43">
        <v>0</v>
      </c>
      <c r="B77" s="43"/>
      <c r="C77" s="43"/>
      <c r="D77" s="43"/>
      <c r="E77" s="43"/>
      <c r="F77" s="43"/>
      <c r="G77" s="83" t="s">
        <v>84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85</v>
      </c>
      <c r="AA77" s="71"/>
      <c r="AB77" s="71"/>
      <c r="AC77" s="71"/>
      <c r="AD77" s="71"/>
      <c r="AE77" s="83" t="s">
        <v>86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51.16</v>
      </c>
      <c r="AX77" s="53"/>
      <c r="AY77" s="53"/>
      <c r="AZ77" s="53"/>
      <c r="BA77" s="53"/>
      <c r="BB77" s="53"/>
      <c r="BC77" s="53"/>
      <c r="BD77" s="53"/>
      <c r="BE77" s="53">
        <v>51.16</v>
      </c>
      <c r="BF77" s="53"/>
      <c r="BG77" s="53"/>
      <c r="BH77" s="53"/>
      <c r="BI77" s="53"/>
      <c r="BJ77" s="53"/>
      <c r="BK77" s="53"/>
      <c r="BL77" s="53"/>
    </row>
    <row r="78" spans="1:79" ht="38.25" customHeight="1">
      <c r="A78" s="43">
        <v>0</v>
      </c>
      <c r="B78" s="43"/>
      <c r="C78" s="43"/>
      <c r="D78" s="43"/>
      <c r="E78" s="43"/>
      <c r="F78" s="43"/>
      <c r="G78" s="83" t="s">
        <v>87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85</v>
      </c>
      <c r="AA78" s="71"/>
      <c r="AB78" s="71"/>
      <c r="AC78" s="71"/>
      <c r="AD78" s="71"/>
      <c r="AE78" s="83" t="s">
        <v>88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100</v>
      </c>
      <c r="AX78" s="53"/>
      <c r="AY78" s="53"/>
      <c r="AZ78" s="53"/>
      <c r="BA78" s="53"/>
      <c r="BB78" s="53"/>
      <c r="BC78" s="53"/>
      <c r="BD78" s="53"/>
      <c r="BE78" s="53">
        <v>100</v>
      </c>
      <c r="BF78" s="53"/>
      <c r="BG78" s="53"/>
      <c r="BH78" s="53"/>
      <c r="BI78" s="53"/>
      <c r="BJ78" s="53"/>
      <c r="BK78" s="53"/>
      <c r="BL78" s="53"/>
    </row>
    <row r="79" spans="1:79" ht="38.25" customHeight="1">
      <c r="A79" s="43">
        <v>0</v>
      </c>
      <c r="B79" s="43"/>
      <c r="C79" s="43"/>
      <c r="D79" s="43"/>
      <c r="E79" s="43"/>
      <c r="F79" s="43"/>
      <c r="G79" s="83" t="s">
        <v>89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85</v>
      </c>
      <c r="AA79" s="71"/>
      <c r="AB79" s="71"/>
      <c r="AC79" s="71"/>
      <c r="AD79" s="71"/>
      <c r="AE79" s="83" t="s">
        <v>88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197.33</v>
      </c>
      <c r="AX79" s="53"/>
      <c r="AY79" s="53"/>
      <c r="AZ79" s="53"/>
      <c r="BA79" s="53"/>
      <c r="BB79" s="53"/>
      <c r="BC79" s="53"/>
      <c r="BD79" s="53"/>
      <c r="BE79" s="53">
        <v>197.33</v>
      </c>
      <c r="BF79" s="53"/>
      <c r="BG79" s="53"/>
      <c r="BH79" s="53"/>
      <c r="BI79" s="53"/>
      <c r="BJ79" s="53"/>
      <c r="BK79" s="53"/>
      <c r="BL79" s="53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112" t="s">
        <v>98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08" t="s">
        <v>100</v>
      </c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>
      <c r="A84" s="70" t="s">
        <v>3</v>
      </c>
      <c r="B84" s="70"/>
      <c r="C84" s="70"/>
      <c r="D84" s="70"/>
      <c r="E84" s="70"/>
      <c r="F84" s="70"/>
    </row>
    <row r="85" spans="1:59" ht="13.15" customHeight="1">
      <c r="A85" s="109" t="s">
        <v>97</v>
      </c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</row>
    <row r="86" spans="1:59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112" t="s">
        <v>99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08" t="s">
        <v>101</v>
      </c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</row>
    <row r="89" spans="1:59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>
      <c r="A90" s="46"/>
      <c r="B90" s="46"/>
      <c r="C90" s="46"/>
      <c r="D90" s="46"/>
      <c r="E90" s="46"/>
      <c r="F90" s="46"/>
      <c r="G90" s="46"/>
      <c r="H90" s="46"/>
    </row>
    <row r="91" spans="1:59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52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BE68:BL68"/>
    <mergeCell ref="AO67:AV67"/>
    <mergeCell ref="AW67:BD67"/>
    <mergeCell ref="BE67:BL67"/>
    <mergeCell ref="AW68:BD68"/>
    <mergeCell ref="AO68:AV68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61:C61"/>
    <mergeCell ref="D61:AA61"/>
    <mergeCell ref="AB61:AI61"/>
    <mergeCell ref="AJ61:AQ61"/>
    <mergeCell ref="AR61:AY61"/>
    <mergeCell ref="Z65:AD65"/>
    <mergeCell ref="G65:Y65"/>
    <mergeCell ref="AW65:BD65"/>
    <mergeCell ref="AO82:BG82"/>
    <mergeCell ref="A84:F84"/>
    <mergeCell ref="A68:F68"/>
    <mergeCell ref="Z68:AD68"/>
    <mergeCell ref="AE68:AN68"/>
    <mergeCell ref="A82:V82"/>
    <mergeCell ref="W82:AM82"/>
    <mergeCell ref="W83:AM83"/>
    <mergeCell ref="BE65:BL65"/>
    <mergeCell ref="AO83:BG83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7:C58"/>
    <mergeCell ref="D59:AA59"/>
    <mergeCell ref="AB59:AI59"/>
    <mergeCell ref="W89:AM89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H68:L68 H72:L72 H76:L76 G68:G79">
    <cfRule type="cellIs" dxfId="2" priority="1" stopIfTrue="1" operator="equal">
      <formula>$G67</formula>
    </cfRule>
  </conditionalFormatting>
  <conditionalFormatting sqref="D49:D53 D53:I53">
    <cfRule type="cellIs" dxfId="1" priority="2" stopIfTrue="1" operator="equal">
      <formula>$D48</formula>
    </cfRule>
  </conditionalFormatting>
  <conditionalFormatting sqref="A68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КПК1217670</vt:lpstr>
      <vt:lpstr>КПК1217670!Область_печати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2021-08-31T14:29:26Z</cp:lastPrinted>
  <dcterms:created xsi:type="dcterms:W3CDTF">2016-08-15T09:54:21Z</dcterms:created>
  <dcterms:modified xsi:type="dcterms:W3CDTF">2021-08-31T14:29:46Z</dcterms:modified>
</cp:coreProperties>
</file>