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1E49888D-CEDF-48AE-A4AF-E1374F64D405}" xr6:coauthVersionLast="46" xr6:coauthVersionMax="46" xr10:uidLastSave="{00000000-0000-0000-0000-000000000000}"/>
  <bookViews>
    <workbookView xWindow="-120" yWindow="-120" windowWidth="21840" windowHeight="13140"/>
  </bookViews>
  <sheets>
    <sheet name="КПК0217350" sheetId="2" r:id="rId1"/>
  </sheets>
  <definedNames>
    <definedName name="_xlnm.Print_Area" localSheetId="0">КПК0217350!$A$1:$BM$97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<sst xmlns="http://schemas.openxmlformats.org/spreadsheetml/2006/main" count="168" uniqueCount="120">
  <si>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</si>
  <si>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</si>
  <si>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</si>
  <si>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</si>
  <si>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</si>
  <si>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</si>
  <si>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</si>
  <si>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</si>
  <si>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</si>
  <si>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</si>
  <si>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</si>
  <si>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</si>
  <si>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</si>
  <si>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</si>
  <si>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</si>
  <si>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</si>
  <si>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</si>
  <si>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</si>
  <si>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</si>
  <si>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</si>
  <si>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</si>
  <si>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</si>
  <si>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</si>
  <si>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</si>
  <si>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</si>
  <si>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</si>
  <si>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</si>
  <si>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</si>
  <si>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</si>
  <si>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</si>
  <si>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</si>
  <si>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</si>
  <si>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</si>
  <si>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</si>
  <si>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</si>
  <si>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</si>
  <si>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</si>
  <si>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</si>
  <si>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</si>
  <si>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</si>
  <si>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</si>
  <si>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</si>
  <si>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</si>
  <si>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</si>
  <si>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</si>
  <si>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</si>
  <si>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</si>
  <si>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</si>
  <si>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</si>
  <si>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</si>
  <si>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</si>
  <si>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</si>
  <si>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</si>
  <si>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</si>
  <si>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</si>
  <si>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</si>
  <si>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</si>
  <si>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</si>
  <si>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</si>
  <si>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</si>
  <si>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</si>
  <si>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</si>
  <si>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</si>
  <si>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</si>
  <si>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</si>
  <si>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</si>
  <si>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Генеральні плани с. Переяслівка,с Паливода, с. Наумівське Ніжинського району Чернігівської області</t>
  </si>
  <si>
    <t>Розроблення цифрового векторного топографічного плану М 1:2000 на територію с.Переяслівка Ніжинського району Чернігівської області</t>
  </si>
  <si>
    <t>Розроблення схем та проєктних рішень масового застосування</t>
  </si>
  <si>
    <t>Містобудівний моніторинг Генерального плану м. Ніжин Чернігівської області (аналітичний звіт)</t>
  </si>
  <si>
    <t>УСЬОГО</t>
  </si>
  <si>
    <t>Міська цільова програма "Розробка схем та проектних рішень масового застосування та детального планування"</t>
  </si>
  <si>
    <t>затрат</t>
  </si>
  <si>
    <t>обсяг видатків генеральні плани</t>
  </si>
  <si>
    <t>грн.</t>
  </si>
  <si>
    <t>рішення міської ради</t>
  </si>
  <si>
    <t>обсяг видатків 	розроблення цифрового векторного топографічного плану</t>
  </si>
  <si>
    <t>обсяг видатків розроблення схем та проектних рішень масового застосування</t>
  </si>
  <si>
    <t>обсяг видатків 	містобудівний моніторинг</t>
  </si>
  <si>
    <t>продукту</t>
  </si>
  <si>
    <t>кількість генеральних планів</t>
  </si>
  <si>
    <t>од.</t>
  </si>
  <si>
    <t>внутрішній облік</t>
  </si>
  <si>
    <t>кількість 	розроблення цифрового векторного топографічного плану</t>
  </si>
  <si>
    <t>кількість 	розроблення схем та проєктних рішень масового застосування</t>
  </si>
  <si>
    <t>кількість	 містобудівних моніторингів</t>
  </si>
  <si>
    <t>ефективності</t>
  </si>
  <si>
    <t>середні видатки на розробку одного генерального плану</t>
  </si>
  <si>
    <t>розрахунок (обсяг видатків /кількість проєктів)(103000/3)</t>
  </si>
  <si>
    <t>середні видатки на розроблення одного цифрового векторного топографічного плану</t>
  </si>
  <si>
    <t>розрахунок (обсяг видатків /кількість проєктів)(47000/1)</t>
  </si>
  <si>
    <t>середні видатки на виготовлення одниниці 	розроблення схем та проектних рішень масового застосування</t>
  </si>
  <si>
    <t>розрахунок (обсяг видатків /кількість проєктів)(47000/5_x000D_
_x000D_
)</t>
  </si>
  <si>
    <t>середні видатки на виготовлення одиниці містобудівного моніторингу Генерального плану м. Ніжин Чернігівської області (аналітичний звіт)</t>
  </si>
  <si>
    <t>розрахунок (обсяг видатків /кількість проєктів)(49000/1)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</si>
  <si>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</si>
  <si>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</si>
  <si>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</si>
  <si>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видатків*100)</t>
  </si>
  <si>
    <t>Конституція України, Житловий Кодекс, Закон України «Про місцеве самоврядування в Україні», Бюджетний Кодекс України,Закон України « Про Державний бюджет України на 2021 рік», Закон України «Про місцеве самоврядування в Україні»,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рішення Ніжинської міської ради від 19.08.2021 року №11-12/2021.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</si>
  <si>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</si>
  <si>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</si>
  <si>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</si>
  <si>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</si>
  <si>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</si>
  <si>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</si>
  <si>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</si>
  <si>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</si>
  <si>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</si>
  <si>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</si>
  <si>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</si>
  <si>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</si>
  <si>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</si>
  <si>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</si>
  <si>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0217350</t>
  </si>
  <si>
    <t>Розроблення схем планування та забудови територій (містобудівної документації)</t>
  </si>
  <si>
    <t>Виконавчий комiтет Нiжинської мiської ради Чернiгiвської областi</t>
  </si>
  <si>
    <t>0210000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</si>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</sst>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246000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96000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103000</v>
      </c>
      <c r="AL49" s="53"/>
      <c r="AM49" s="53"/>
      <c r="AN49" s="53"/>
      <c r="AO49" s="53"/>
      <c r="AP49" s="53"/>
      <c r="AQ49" s="53"/>
      <c r="AR49" s="53"/>
      <c r="AS49" s="53">
        <f>AC49+AK49</f>
        <v>103000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47000</v>
      </c>
      <c r="AL50" s="53"/>
      <c r="AM50" s="53"/>
      <c r="AN50" s="53"/>
      <c r="AO50" s="53"/>
      <c r="AP50" s="53"/>
      <c r="AQ50" s="53"/>
      <c r="AR50" s="53"/>
      <c r="AS50" s="53">
        <f>AC50+AK50</f>
        <v>47000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47000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47000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49000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49000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96000</v>
      </c>
      <c r="AD53" s="92"/>
      <c r="AE53" s="92"/>
      <c r="AF53" s="92"/>
      <c r="AG53" s="92"/>
      <c r="AH53" s="92"/>
      <c r="AI53" s="92"/>
      <c r="AJ53" s="92"/>
      <c r="AK53" s="92">
        <v>150000</v>
      </c>
      <c r="AL53" s="92"/>
      <c r="AM53" s="92"/>
      <c r="AN53" s="92"/>
      <c r="AO53" s="92"/>
      <c r="AP53" s="92"/>
      <c r="AQ53" s="92"/>
      <c r="AR53" s="92"/>
      <c r="AS53" s="92">
        <f>AC53+AK53</f>
        <v>246000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112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96000</v>
      </c>
      <c r="AC61" s="53"/>
      <c r="AD61" s="53"/>
      <c r="AE61" s="53"/>
      <c r="AF61" s="53"/>
      <c r="AG61" s="53"/>
      <c r="AH61" s="53"/>
      <c r="AI61" s="53"/>
      <c r="AJ61" s="53">
        <v>150000</v>
      </c>
      <c r="AK61" s="53"/>
      <c r="AL61" s="53"/>
      <c r="AM61" s="53"/>
      <c r="AN61" s="53"/>
      <c r="AO61" s="53"/>
      <c r="AP61" s="53"/>
      <c r="AQ61" s="53"/>
      <c r="AR61" s="53">
        <f>AB61+AJ61</f>
        <v>246000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96000</v>
      </c>
      <c r="AC62" s="92"/>
      <c r="AD62" s="92"/>
      <c r="AE62" s="92"/>
      <c r="AF62" s="92"/>
      <c r="AG62" s="92"/>
      <c r="AH62" s="92"/>
      <c r="AI62" s="92"/>
      <c r="AJ62" s="92">
        <v>150000</v>
      </c>
      <c r="AK62" s="92"/>
      <c r="AL62" s="92"/>
      <c r="AM62" s="92"/>
      <c r="AN62" s="92"/>
      <c r="AO62" s="92"/>
      <c r="AP62" s="92"/>
      <c r="AQ62" s="92"/>
      <c r="AR62" s="92">
        <f>AB62+AJ62</f>
        <v>246000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103000</v>
      </c>
      <c r="AX69" s="53"/>
      <c r="AY69" s="53"/>
      <c r="AZ69" s="53"/>
      <c r="BA69" s="53"/>
      <c r="BB69" s="53"/>
      <c r="BC69" s="53"/>
      <c r="BD69" s="53"/>
      <c r="BE69" s="53">
        <v>103000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47000</v>
      </c>
      <c r="AX70" s="53"/>
      <c r="AY70" s="53"/>
      <c r="AZ70" s="53"/>
      <c r="BA70" s="53"/>
      <c r="BB70" s="53"/>
      <c r="BC70" s="53"/>
      <c r="BD70" s="53"/>
      <c r="BE70" s="53">
        <v>47000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3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47000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47000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49000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49000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5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6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7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8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9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34333.33</v>
      </c>
      <c r="AX79" s="53"/>
      <c r="AY79" s="53"/>
      <c r="AZ79" s="53"/>
      <c r="BA79" s="53"/>
      <c r="BB79" s="53"/>
      <c r="BC79" s="53"/>
      <c r="BD79" s="53"/>
      <c r="BE79" s="53">
        <v>34333.33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47000</v>
      </c>
      <c r="AX80" s="53"/>
      <c r="AY80" s="53"/>
      <c r="AZ80" s="53"/>
      <c r="BA80" s="53"/>
      <c r="BB80" s="53"/>
      <c r="BC80" s="53"/>
      <c r="BD80" s="53"/>
      <c r="BE80" s="53">
        <v>47000</v>
      </c>
      <c r="BF80" s="53"/>
      <c r="BG80" s="53"/>
      <c r="BH80" s="53"/>
      <c r="BI80" s="53"/>
      <c r="BJ80" s="53"/>
      <c r="BK80" s="53"/>
      <c r="BL80" s="53"/>
    </row>
    <row r="81" spans="1:64" ht="51" customHeight="1" x14ac:dyDescent="0.2">
      <c r="A81" s="43">
        <v>11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9400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9400</v>
      </c>
      <c r="BF81" s="53"/>
      <c r="BG81" s="53"/>
      <c r="BH81" s="53"/>
      <c r="BI81" s="53"/>
      <c r="BJ81" s="53"/>
      <c r="BK81" s="53"/>
      <c r="BL81" s="53"/>
    </row>
    <row r="82" spans="1:64" ht="38.25" customHeight="1" x14ac:dyDescent="0.2">
      <c r="A82" s="43">
        <v>12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74</v>
      </c>
      <c r="AA82" s="71"/>
      <c r="AB82" s="71"/>
      <c r="AC82" s="71"/>
      <c r="AD82" s="71"/>
      <c r="AE82" s="83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49000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49000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43">
        <v>13</v>
      </c>
      <c r="B84" s="43"/>
      <c r="C84" s="43"/>
      <c r="D84" s="43"/>
      <c r="E84" s="43"/>
      <c r="F84" s="43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98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2" t="s">
        <v>106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108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0" t="s">
        <v>3</v>
      </c>
      <c r="B89" s="70"/>
      <c r="C89" s="70"/>
      <c r="D89" s="70"/>
      <c r="E89" s="70"/>
      <c r="F89" s="70"/>
    </row>
    <row r="90" spans="1:64" ht="13.15" customHeight="1" x14ac:dyDescent="0.2">
      <c r="A90" s="109" t="s">
        <v>105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2" t="s">
        <v>107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109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4">
        <v>44440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7:BG87"/>
    <mergeCell ref="A89:F89"/>
    <mergeCell ref="A68:F68"/>
    <mergeCell ref="Z68:AD68"/>
    <mergeCell ref="AE68:AN68"/>
    <mergeCell ref="A87:V87"/>
    <mergeCell ref="W87:AM87"/>
    <mergeCell ref="W88:AM88"/>
    <mergeCell ref="BE65:BL65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7:C58"/>
    <mergeCell ref="D59:AA59"/>
    <mergeCell ref="AB59:AI59"/>
    <mergeCell ref="W94:AM94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8" priority="40" stopIfTrue="1" operator="equal">
      <formula>$G67</formula>
    </cfRule>
  </conditionalFormatting>
  <conditionalFormatting sqref="D49">
    <cfRule type="cellIs" dxfId="37" priority="41" stopIfTrue="1" operator="equal">
      <formula>$D48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0">
    <cfRule type="cellIs" dxfId="35" priority="39" stopIfTrue="1" operator="equal">
      <formula>$D49</formula>
    </cfRule>
  </conditionalFormatting>
  <conditionalFormatting sqref="D51">
    <cfRule type="cellIs" dxfId="34" priority="38" stopIfTrue="1" operator="equal">
      <formula>$D50</formula>
    </cfRule>
  </conditionalFormatting>
  <conditionalFormatting sqref="D52">
    <cfRule type="cellIs" dxfId="33" priority="37" stopIfTrue="1" operator="equal">
      <formula>$D51</formula>
    </cfRule>
  </conditionalFormatting>
  <conditionalFormatting sqref="D53">
    <cfRule type="cellIs" dxfId="32" priority="36" stopIfTrue="1" operator="equal">
      <formula>$D52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2021-09-01T13:29:30Z</cp:lastPrinted>
  <dcterms:created xsi:type="dcterms:W3CDTF">2016-08-15T09:54:21Z</dcterms:created>
  <dcterms:modified xsi:type="dcterms:W3CDTF">2021-09-01T13:30:35Z</dcterms:modified>
</cp:coreProperties>
</file>