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КПК1014060!$A$1:$BM$106</definedName>
  </definedNames>
  <calcPr calcId="145621" refMode="R1C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<sst xmlns="http://schemas.openxmlformats.org/spreadsheetml/2006/main" count="197" uniqueCount="137">
  <si>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</si>
  <si>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</si>
  <si>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</si>
  <si>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</si>
  <si>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</si>
  <si>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</si>
  <si>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</si>
  <si>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</si>
  <si>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</si>
  <si>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</si>
  <si>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</si>
  <si>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</si>
  <si>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</si>
  <si>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</si>
  <si>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</si>
  <si>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</si>
  <si>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</si>
  <si>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</si>
  <si>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</si>
  <si>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</si>
  <si>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</si>
  <si>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</si>
  <si>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</si>
  <si>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</si>
  <si>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</si>
  <si>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</si>
  <si>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</si>
  <si>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</si>
  <si>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</si>
  <si>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</si>
  <si>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</si>
  <si>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</si>
  <si>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</si>
  <si>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</si>
  <si>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</si>
  <si>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</si>
  <si>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</si>
  <si>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</si>
  <si>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</si>
  <si>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</si>
  <si>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</si>
  <si>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</si>
  <si>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</si>
  <si>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</si>
  <si>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</si>
  <si>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</si>
  <si>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</si>
  <si>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</si>
  <si>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</si>
  <si>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</si>
  <si>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</si>
  <si>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</si>
  <si>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</si>
  <si>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</si>
  <si>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</si>
  <si>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</si>
  <si>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</si>
  <si>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</si>
  <si>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</si>
  <si>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</si>
  <si>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</si>
  <si>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</si>
  <si>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</si>
  <si>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</si>
  <si>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і збереження культурної спадщини як основи нацональної культури, турбота про розвиток культури</t>
  </si>
  <si>
    <t>Забезпечення відродження, збереження, розвиток духовних здобутків та традицій населення, організація культурного дозвілля громадян</t>
  </si>
  <si>
    <t>Забезпечення організації культурного дозвілля населення і зміцнення культурних традицій</t>
  </si>
  <si>
    <t>Забезпечення діяльності будинку культури</t>
  </si>
  <si>
    <t>Придбання предметів довгострокового використання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</si>
  <si>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</si>
  <si>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</si>
  <si>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</si>
  <si>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>кількість установ - усього</t>
  </si>
  <si>
    <t>од.</t>
  </si>
  <si>
    <t>мережа</t>
  </si>
  <si>
    <t>кількість установ - усього у тому числі: будинків культури</t>
  </si>
  <si>
    <t>кількість клубних формувань (творчі колективи, клуби за інтересами)</t>
  </si>
  <si>
    <t>статистичні звіти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</si>
  <si>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</si>
  <si>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</si>
  <si>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</si>
  <si>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</si>
  <si>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</si>
  <si>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</si>
  <si>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</si>
  <si>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</si>
  <si>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</si>
  <si>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</si>
  <si>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</si>
  <si>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</si>
  <si>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</si>
  <si>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внутрішній облік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</si>
  <si>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</si>
  <si>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</si>
  <si>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</si>
  <si>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плановий обсяг  доходів у тому числі доходи від реалізації квитків</t>
  </si>
  <si>
    <t>кількість реалізованих квитків</t>
  </si>
  <si>
    <t>шт.</t>
  </si>
  <si>
    <t>кількість предметів довгострокового користування</t>
  </si>
  <si>
    <t>потреба</t>
  </si>
  <si>
    <t>ефективності</t>
  </si>
  <si>
    <t>середня вартість одного квитка</t>
  </si>
  <si>
    <t>доходи від реалізації квитків /кількість реалізованих квитків</t>
  </si>
  <si>
    <t>середні витрати загального фонду на одного відвідувача</t>
  </si>
  <si>
    <t>кошторис /кількість відвідувачів -усього</t>
  </si>
  <si>
    <t>середні витрати загального фонду на проведення одного заходу</t>
  </si>
  <si>
    <t>кошторис /кількість заходів</t>
  </si>
  <si>
    <t>середня вартість одиниці предметів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</si>
  <si>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</si>
  <si>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</si>
  <si>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</si>
  <si>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</si>
  <si>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(кількість відвідувачів- усього відповідного року /фактичний показник попереднього періоду)*100</t>
  </si>
  <si>
    <t>відсоток виконання плану з придбання предметів довгострокового користування</t>
  </si>
  <si>
    <t>касові видатки на звітний період/плановий обсяг видатків на звітний період *100</t>
  </si>
  <si>
    <t>Надання послуг з організації культурного дозвілля населення.</t>
  </si>
  <si>
    <t>1000000</t>
  </si>
  <si>
    <t>23.09.2021</t>
  </si>
  <si>
    <t>108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</si>
  <si>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</si>
  <si>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</si>
  <si>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</si>
  <si>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</si>
  <si>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</si>
  <si>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</si>
  <si>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</si>
  <si>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</si>
  <si>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</si>
  <si>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</si>
  <si>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</si>
  <si>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</si>
  <si>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</si>
  <si>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Управлiння культури i туризму Нiжинської мiської ради Чернiгiвської областi</t>
  </si>
  <si>
    <t>1010000</t>
  </si>
  <si>
    <t>4060</t>
  </si>
  <si>
    <t>0828</t>
  </si>
  <si>
    <t>Конституція України, Бюджетний Кодекс України, Закон України "Про культуру в Україні", Наказ МФУ від 26.08.2014 р. № 836 «Про деякі питання запровадження ПЦМ, складання та виконання місцевих бюджетів», _x000D_Рішення Ніжинської міської ради 8 скликання від 24.12.2020 року № 3-4/2020, _x000D_Рішення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 вiд 03.06.2021 року № 9-10/2021,_x000D_ Рiшення Нiжинської мiської ради 8 скликання вiд 16.09.2021 року № 3-13/2021.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</si>
</sst>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6"/>
  <sheetViews>
    <sheetView tabSelected="1" view="pageBreakPreview" topLeftCell="A76" zoomScaleNormal="100" zoomScaleSheetLayoutView="100" workbookViewId="0">
      <selection activeCell="AZ56" sqref="A56:IV5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119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2.5" customHeight="1" x14ac:dyDescent="0.2">
      <c r="AO4" s="112" t="s">
        <v>120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8.75" customHeight="1" x14ac:dyDescent="0.2">
      <c r="AO7" s="118" t="s">
        <v>117</v>
      </c>
      <c r="AP7" s="119"/>
      <c r="AQ7" s="119"/>
      <c r="AR7" s="119"/>
      <c r="AS7" s="119"/>
      <c r="AT7" s="119"/>
      <c r="AU7" s="119"/>
      <c r="AV7" s="1" t="s">
        <v>63</v>
      </c>
      <c r="AW7" s="118" t="s">
        <v>118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129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116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120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133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132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130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134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135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131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2602200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2523800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78400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4.5" customHeight="1" x14ac:dyDescent="0.2">
      <c r="A26" s="107" t="s">
        <v>136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7" t="s">
        <v>115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15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128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hidden="1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2523800</v>
      </c>
      <c r="AD50" s="53"/>
      <c r="AE50" s="53"/>
      <c r="AF50" s="53"/>
      <c r="AG50" s="53"/>
      <c r="AH50" s="53"/>
      <c r="AI50" s="53"/>
      <c r="AJ50" s="53"/>
      <c r="AK50" s="53">
        <v>45000</v>
      </c>
      <c r="AL50" s="53"/>
      <c r="AM50" s="53"/>
      <c r="AN50" s="53"/>
      <c r="AO50" s="53"/>
      <c r="AP50" s="53"/>
      <c r="AQ50" s="53"/>
      <c r="AR50" s="53"/>
      <c r="AS50" s="53">
        <f>AC50+AK50</f>
        <v>2568800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33400</v>
      </c>
      <c r="AL51" s="53"/>
      <c r="AM51" s="53"/>
      <c r="AN51" s="53"/>
      <c r="AO51" s="53"/>
      <c r="AP51" s="53"/>
      <c r="AQ51" s="53"/>
      <c r="AR51" s="53"/>
      <c r="AS51" s="53">
        <f>AC51+AK51</f>
        <v>33400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2523800</v>
      </c>
      <c r="AD52" s="94"/>
      <c r="AE52" s="94"/>
      <c r="AF52" s="94"/>
      <c r="AG52" s="94"/>
      <c r="AH52" s="94"/>
      <c r="AI52" s="94"/>
      <c r="AJ52" s="94"/>
      <c r="AK52" s="94">
        <v>78400</v>
      </c>
      <c r="AL52" s="94"/>
      <c r="AM52" s="94"/>
      <c r="AN52" s="94"/>
      <c r="AO52" s="94"/>
      <c r="AP52" s="94"/>
      <c r="AQ52" s="94"/>
      <c r="AR52" s="94"/>
      <c r="AS52" s="94">
        <f>AC52+AK52</f>
        <v>2602200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128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hidden="1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12.75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25.5" customHeight="1" x14ac:dyDescent="0.2">
      <c r="A60" s="43">
        <v>1</v>
      </c>
      <c r="B60" s="43"/>
      <c r="C60" s="43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2200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2200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2200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2200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15.75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 x14ac:dyDescent="0.2">
      <c r="A68" s="43">
        <v>1</v>
      </c>
      <c r="B68" s="43"/>
      <c r="C68" s="43"/>
      <c r="D68" s="43"/>
      <c r="E68" s="43"/>
      <c r="F68" s="43"/>
      <c r="G68" s="85" t="s">
        <v>72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2</v>
      </c>
      <c r="B69" s="43"/>
      <c r="C69" s="43"/>
      <c r="D69" s="43"/>
      <c r="E69" s="43"/>
      <c r="F69" s="43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73</v>
      </c>
      <c r="AA69" s="72"/>
      <c r="AB69" s="72"/>
      <c r="AC69" s="72"/>
      <c r="AD69" s="72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73</v>
      </c>
      <c r="AA70" s="72"/>
      <c r="AB70" s="72"/>
      <c r="AC70" s="72"/>
      <c r="AD70" s="72"/>
      <c r="AE70" s="85" t="s">
        <v>77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21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21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4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73</v>
      </c>
      <c r="AA71" s="72"/>
      <c r="AB71" s="72"/>
      <c r="AC71" s="72"/>
      <c r="AD71" s="72"/>
      <c r="AE71" s="85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25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25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5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73</v>
      </c>
      <c r="AA72" s="72"/>
      <c r="AB72" s="72"/>
      <c r="AC72" s="72"/>
      <c r="AD72" s="72"/>
      <c r="AE72" s="85" t="s">
        <v>79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6</v>
      </c>
      <c r="B73" s="43"/>
      <c r="C73" s="43"/>
      <c r="D73" s="43"/>
      <c r="E73" s="43"/>
      <c r="F73" s="43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73</v>
      </c>
      <c r="AA73" s="72"/>
      <c r="AB73" s="72"/>
      <c r="AC73" s="72"/>
      <c r="AD73" s="72"/>
      <c r="AE73" s="85" t="s">
        <v>79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20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7</v>
      </c>
      <c r="B74" s="43"/>
      <c r="C74" s="43"/>
      <c r="D74" s="43"/>
      <c r="E74" s="43"/>
      <c r="F74" s="43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73</v>
      </c>
      <c r="AA74" s="72"/>
      <c r="AB74" s="72"/>
      <c r="AC74" s="72"/>
      <c r="AD74" s="72"/>
      <c r="AE74" s="85" t="s">
        <v>79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8</v>
      </c>
      <c r="B75" s="43"/>
      <c r="C75" s="43"/>
      <c r="D75" s="43"/>
      <c r="E75" s="43"/>
      <c r="F75" s="43"/>
      <c r="G75" s="85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73</v>
      </c>
      <c r="AA75" s="72"/>
      <c r="AB75" s="72"/>
      <c r="AC75" s="72"/>
      <c r="AD75" s="72"/>
      <c r="AE75" s="85" t="s">
        <v>79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9</v>
      </c>
      <c r="B76" s="43"/>
      <c r="C76" s="43"/>
      <c r="D76" s="43"/>
      <c r="E76" s="43"/>
      <c r="F76" s="43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85</v>
      </c>
      <c r="AA76" s="72"/>
      <c r="AB76" s="72"/>
      <c r="AC76" s="72"/>
      <c r="AD76" s="72"/>
      <c r="AE76" s="85" t="s">
        <v>86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2523800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2523800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2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89</v>
      </c>
      <c r="AA78" s="72"/>
      <c r="AB78" s="72"/>
      <c r="AC78" s="72"/>
      <c r="AD78" s="72"/>
      <c r="AE78" s="85" t="s">
        <v>77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52200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52200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1</v>
      </c>
      <c r="B79" s="43"/>
      <c r="C79" s="43"/>
      <c r="D79" s="43"/>
      <c r="E79" s="43"/>
      <c r="F79" s="43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89</v>
      </c>
      <c r="AA79" s="72"/>
      <c r="AB79" s="72"/>
      <c r="AC79" s="72"/>
      <c r="AD79" s="72"/>
      <c r="AE79" s="85" t="s">
        <v>91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600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600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2</v>
      </c>
      <c r="B80" s="43"/>
      <c r="C80" s="43"/>
      <c r="D80" s="43"/>
      <c r="E80" s="43"/>
      <c r="F80" s="43"/>
      <c r="G80" s="85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89</v>
      </c>
      <c r="AA80" s="72"/>
      <c r="AB80" s="72"/>
      <c r="AC80" s="72"/>
      <c r="AD80" s="72"/>
      <c r="AE80" s="85" t="s">
        <v>91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51600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51600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3</v>
      </c>
      <c r="B81" s="43"/>
      <c r="C81" s="43"/>
      <c r="D81" s="43"/>
      <c r="E81" s="43"/>
      <c r="F81" s="43"/>
      <c r="G81" s="85" t="s">
        <v>93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73</v>
      </c>
      <c r="AA81" s="72"/>
      <c r="AB81" s="72"/>
      <c r="AC81" s="72"/>
      <c r="AD81" s="72"/>
      <c r="AE81" s="85" t="s">
        <v>77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200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200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4</v>
      </c>
      <c r="B82" s="43"/>
      <c r="C82" s="43"/>
      <c r="D82" s="43"/>
      <c r="E82" s="43"/>
      <c r="F82" s="43"/>
      <c r="G82" s="85" t="s">
        <v>94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85</v>
      </c>
      <c r="AA82" s="72"/>
      <c r="AB82" s="72"/>
      <c r="AC82" s="72"/>
      <c r="AD82" s="72"/>
      <c r="AE82" s="85" t="s">
        <v>86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78400</v>
      </c>
      <c r="AX82" s="53"/>
      <c r="AY82" s="53"/>
      <c r="AZ82" s="53"/>
      <c r="BA82" s="53"/>
      <c r="BB82" s="53"/>
      <c r="BC82" s="53"/>
      <c r="BD82" s="53"/>
      <c r="BE82" s="53">
        <v>78400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5</v>
      </c>
      <c r="B83" s="43"/>
      <c r="C83" s="43"/>
      <c r="D83" s="43"/>
      <c r="E83" s="43"/>
      <c r="F83" s="43"/>
      <c r="G83" s="85" t="s">
        <v>95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85</v>
      </c>
      <c r="AA83" s="72"/>
      <c r="AB83" s="72"/>
      <c r="AC83" s="72"/>
      <c r="AD83" s="72"/>
      <c r="AE83" s="85" t="s">
        <v>86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18900</v>
      </c>
      <c r="AX83" s="53"/>
      <c r="AY83" s="53"/>
      <c r="AZ83" s="53"/>
      <c r="BA83" s="53"/>
      <c r="BB83" s="53"/>
      <c r="BC83" s="53"/>
      <c r="BD83" s="53"/>
      <c r="BE83" s="53">
        <v>18900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6</v>
      </c>
      <c r="B84" s="43"/>
      <c r="C84" s="43"/>
      <c r="D84" s="43"/>
      <c r="E84" s="43"/>
      <c r="F84" s="43"/>
      <c r="G84" s="85" t="s">
        <v>96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97</v>
      </c>
      <c r="AA84" s="72"/>
      <c r="AB84" s="72"/>
      <c r="AC84" s="72"/>
      <c r="AD84" s="72"/>
      <c r="AE84" s="85" t="s">
        <v>91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600</v>
      </c>
      <c r="AX84" s="53"/>
      <c r="AY84" s="53"/>
      <c r="AZ84" s="53"/>
      <c r="BA84" s="53"/>
      <c r="BB84" s="53"/>
      <c r="BC84" s="53"/>
      <c r="BD84" s="53"/>
      <c r="BE84" s="53">
        <v>600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7</v>
      </c>
      <c r="B85" s="43"/>
      <c r="C85" s="43"/>
      <c r="D85" s="43"/>
      <c r="E85" s="43"/>
      <c r="F85" s="43"/>
      <c r="G85" s="85" t="s">
        <v>98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73</v>
      </c>
      <c r="AA85" s="72"/>
      <c r="AB85" s="72"/>
      <c r="AC85" s="72"/>
      <c r="AD85" s="72"/>
      <c r="AE85" s="85" t="s">
        <v>99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3</v>
      </c>
      <c r="AX85" s="53"/>
      <c r="AY85" s="53"/>
      <c r="AZ85" s="53"/>
      <c r="BA85" s="53"/>
      <c r="BB85" s="53"/>
      <c r="BC85" s="53"/>
      <c r="BD85" s="53"/>
      <c r="BE85" s="53">
        <v>3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2" t="s">
        <v>100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99"/>
      <c r="AA86" s="99"/>
      <c r="AB86" s="99"/>
      <c r="AC86" s="99"/>
      <c r="AD86" s="99"/>
      <c r="AE86" s="102"/>
      <c r="AF86" s="105"/>
      <c r="AG86" s="105"/>
      <c r="AH86" s="105"/>
      <c r="AI86" s="105"/>
      <c r="AJ86" s="105"/>
      <c r="AK86" s="105"/>
      <c r="AL86" s="105"/>
      <c r="AM86" s="105"/>
      <c r="AN86" s="10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43">
        <v>1</v>
      </c>
      <c r="B87" s="43"/>
      <c r="C87" s="43"/>
      <c r="D87" s="43"/>
      <c r="E87" s="43"/>
      <c r="F87" s="43"/>
      <c r="G87" s="85" t="s">
        <v>101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85</v>
      </c>
      <c r="AA87" s="72"/>
      <c r="AB87" s="72"/>
      <c r="AC87" s="72"/>
      <c r="AD87" s="72"/>
      <c r="AE87" s="85" t="s">
        <v>102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32</v>
      </c>
      <c r="AX87" s="53"/>
      <c r="AY87" s="53"/>
      <c r="AZ87" s="53"/>
      <c r="BA87" s="53"/>
      <c r="BB87" s="53"/>
      <c r="BC87" s="53"/>
      <c r="BD87" s="53"/>
      <c r="BE87" s="53">
        <v>32</v>
      </c>
      <c r="BF87" s="53"/>
      <c r="BG87" s="53"/>
      <c r="BH87" s="53"/>
      <c r="BI87" s="53"/>
      <c r="BJ87" s="53"/>
      <c r="BK87" s="53"/>
      <c r="BL87" s="53"/>
    </row>
    <row r="88" spans="1:64" ht="25.5" customHeight="1" x14ac:dyDescent="0.2">
      <c r="A88" s="43">
        <v>2</v>
      </c>
      <c r="B88" s="43"/>
      <c r="C88" s="43"/>
      <c r="D88" s="43"/>
      <c r="E88" s="43"/>
      <c r="F88" s="43"/>
      <c r="G88" s="85" t="s">
        <v>103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85</v>
      </c>
      <c r="AA88" s="72"/>
      <c r="AB88" s="72"/>
      <c r="AC88" s="72"/>
      <c r="AD88" s="72"/>
      <c r="AE88" s="85" t="s">
        <v>104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48.35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48.35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">
      <c r="A89" s="43">
        <v>3</v>
      </c>
      <c r="B89" s="43"/>
      <c r="C89" s="43"/>
      <c r="D89" s="43"/>
      <c r="E89" s="43"/>
      <c r="F89" s="43"/>
      <c r="G89" s="85" t="s">
        <v>105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85</v>
      </c>
      <c r="AA89" s="72"/>
      <c r="AB89" s="72"/>
      <c r="AC89" s="72"/>
      <c r="AD89" s="72"/>
      <c r="AE89" s="85" t="s">
        <v>106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12619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12619</v>
      </c>
      <c r="BF89" s="53"/>
      <c r="BG89" s="53"/>
      <c r="BH89" s="53"/>
      <c r="BI89" s="53"/>
      <c r="BJ89" s="53"/>
      <c r="BK89" s="53"/>
      <c r="BL89" s="53"/>
    </row>
    <row r="90" spans="1:64" ht="38.25" customHeight="1" x14ac:dyDescent="0.2">
      <c r="A90" s="43">
        <v>4</v>
      </c>
      <c r="B90" s="43"/>
      <c r="C90" s="43"/>
      <c r="D90" s="43"/>
      <c r="E90" s="43"/>
      <c r="F90" s="43"/>
      <c r="G90" s="85" t="s">
        <v>107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85</v>
      </c>
      <c r="AA90" s="72"/>
      <c r="AB90" s="72"/>
      <c r="AC90" s="72"/>
      <c r="AD90" s="72"/>
      <c r="AE90" s="85" t="s">
        <v>108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11133</v>
      </c>
      <c r="AX90" s="53"/>
      <c r="AY90" s="53"/>
      <c r="AZ90" s="53"/>
      <c r="BA90" s="53"/>
      <c r="BB90" s="53"/>
      <c r="BC90" s="53"/>
      <c r="BD90" s="53"/>
      <c r="BE90" s="53">
        <v>11133</v>
      </c>
      <c r="BF90" s="53"/>
      <c r="BG90" s="53"/>
      <c r="BH90" s="53"/>
      <c r="BI90" s="53"/>
      <c r="BJ90" s="53"/>
      <c r="BK90" s="53"/>
      <c r="BL90" s="53"/>
    </row>
    <row r="91" spans="1:64" s="4" customFormat="1" ht="12.75" customHeight="1" x14ac:dyDescent="0.2">
      <c r="A91" s="90">
        <v>0</v>
      </c>
      <c r="B91" s="90"/>
      <c r="C91" s="90"/>
      <c r="D91" s="90"/>
      <c r="E91" s="90"/>
      <c r="F91" s="90"/>
      <c r="G91" s="102" t="s">
        <v>109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99"/>
      <c r="AA91" s="99"/>
      <c r="AB91" s="99"/>
      <c r="AC91" s="99"/>
      <c r="AD91" s="99"/>
      <c r="AE91" s="102"/>
      <c r="AF91" s="105"/>
      <c r="AG91" s="105"/>
      <c r="AH91" s="105"/>
      <c r="AI91" s="105"/>
      <c r="AJ91" s="105"/>
      <c r="AK91" s="105"/>
      <c r="AL91" s="105"/>
      <c r="AM91" s="105"/>
      <c r="AN91" s="106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</row>
    <row r="92" spans="1:64" ht="51" customHeight="1" x14ac:dyDescent="0.2">
      <c r="A92" s="43">
        <v>1</v>
      </c>
      <c r="B92" s="43"/>
      <c r="C92" s="43"/>
      <c r="D92" s="43"/>
      <c r="E92" s="43"/>
      <c r="F92" s="43"/>
      <c r="G92" s="85" t="s">
        <v>110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111</v>
      </c>
      <c r="AA92" s="72"/>
      <c r="AB92" s="72"/>
      <c r="AC92" s="72"/>
      <c r="AD92" s="72"/>
      <c r="AE92" s="85" t="s">
        <v>112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330.4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330.4</v>
      </c>
      <c r="BF92" s="53"/>
      <c r="BG92" s="53"/>
      <c r="BH92" s="53"/>
      <c r="BI92" s="53"/>
      <c r="BJ92" s="53"/>
      <c r="BK92" s="53"/>
      <c r="BL92" s="53"/>
    </row>
    <row r="93" spans="1:64" ht="38.25" customHeight="1" x14ac:dyDescent="0.2">
      <c r="A93" s="43">
        <v>2</v>
      </c>
      <c r="B93" s="43"/>
      <c r="C93" s="43"/>
      <c r="D93" s="43"/>
      <c r="E93" s="43"/>
      <c r="F93" s="43"/>
      <c r="G93" s="85" t="s">
        <v>113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111</v>
      </c>
      <c r="AA93" s="72"/>
      <c r="AB93" s="72"/>
      <c r="AC93" s="72"/>
      <c r="AD93" s="72"/>
      <c r="AE93" s="85" t="s">
        <v>114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100</v>
      </c>
      <c r="AX93" s="53"/>
      <c r="AY93" s="53"/>
      <c r="AZ93" s="53"/>
      <c r="BA93" s="53"/>
      <c r="BB93" s="53"/>
      <c r="BC93" s="53"/>
      <c r="BD93" s="53"/>
      <c r="BE93" s="53">
        <v>100</v>
      </c>
      <c r="BF93" s="53"/>
      <c r="BG93" s="53"/>
      <c r="BH93" s="53"/>
      <c r="BI93" s="53"/>
      <c r="BJ93" s="53"/>
      <c r="BK93" s="53"/>
      <c r="BL93" s="53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">
      <c r="A96" s="114" t="s">
        <v>122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0" t="s">
        <v>124</v>
      </c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ht="15.75" customHeight="1" x14ac:dyDescent="0.2">
      <c r="A98" s="71" t="s">
        <v>3</v>
      </c>
      <c r="B98" s="71"/>
      <c r="C98" s="71"/>
      <c r="D98" s="71"/>
      <c r="E98" s="71"/>
      <c r="F98" s="71"/>
    </row>
    <row r="99" spans="1:59" ht="13.15" customHeight="1" x14ac:dyDescent="0.2">
      <c r="A99" s="111" t="s">
        <v>121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</row>
    <row r="100" spans="1:59" x14ac:dyDescent="0.2">
      <c r="A100" s="45" t="s">
        <v>47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114" t="s">
        <v>123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10" t="s">
        <v>125</v>
      </c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</row>
    <row r="103" spans="1:59" x14ac:dyDescent="0.2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 x14ac:dyDescent="0.2">
      <c r="A104" s="116">
        <v>44462</v>
      </c>
      <c r="B104" s="46"/>
      <c r="C104" s="46"/>
      <c r="D104" s="46"/>
      <c r="E104" s="46"/>
      <c r="F104" s="46"/>
      <c r="G104" s="46"/>
      <c r="H104" s="46"/>
    </row>
    <row r="105" spans="1:59" x14ac:dyDescent="0.2">
      <c r="A105" s="42" t="s">
        <v>45</v>
      </c>
      <c r="B105" s="42"/>
      <c r="C105" s="42"/>
      <c r="D105" s="42"/>
      <c r="E105" s="42"/>
      <c r="F105" s="42"/>
      <c r="G105" s="42"/>
      <c r="H105" s="42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49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W64:BD64"/>
    <mergeCell ref="AO96:BG96"/>
    <mergeCell ref="A98:F98"/>
    <mergeCell ref="A67:F67"/>
    <mergeCell ref="Z67:AD67"/>
    <mergeCell ref="AE67:AN67"/>
    <mergeCell ref="A96:V96"/>
    <mergeCell ref="W96:AM96"/>
    <mergeCell ref="W97:AM97"/>
    <mergeCell ref="BE64:BL64"/>
    <mergeCell ref="AO97:BG97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5:AY55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6:C57"/>
    <mergeCell ref="D58:AA58"/>
    <mergeCell ref="AB58:AI58"/>
    <mergeCell ref="W103:AM103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56" priority="58" stopIfTrue="1" operator="equal">
      <formula>$G66</formula>
    </cfRule>
  </conditionalFormatting>
  <conditionalFormatting sqref="D50">
    <cfRule type="cellIs" dxfId="55" priority="59" stopIfTrue="1" operator="equal">
      <formula>$D49</formula>
    </cfRule>
  </conditionalFormatting>
  <conditionalFormatting sqref="A67:F67">
    <cfRule type="cellIs" dxfId="54" priority="60" stopIfTrue="1" operator="equal">
      <formula>0</formula>
    </cfRule>
  </conditionalFormatting>
  <conditionalFormatting sqref="D51">
    <cfRule type="cellIs" dxfId="53" priority="57" stopIfTrue="1" operator="equal">
      <formula>$D50</formula>
    </cfRule>
  </conditionalFormatting>
  <conditionalFormatting sqref="D52">
    <cfRule type="cellIs" dxfId="52" priority="56" stopIfTrue="1" operator="equal">
      <formula>$D51</formula>
    </cfRule>
  </conditionalFormatting>
  <conditionalFormatting sqref="G68">
    <cfRule type="cellIs" dxfId="51" priority="53" stopIfTrue="1" operator="equal">
      <formula>$G67</formula>
    </cfRule>
  </conditionalFormatting>
  <conditionalFormatting sqref="A68:F68">
    <cfRule type="cellIs" dxfId="50" priority="54" stopIfTrue="1" operator="equal">
      <formula>0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1496062992125984" right="0.31496062992125984" top="1.1811023622047243" bottom="0.31496062992125984" header="0" footer="0"/>
  <pageSetup paperSize="9" scale="77" fitToHeight="500" orientation="landscape" r:id="rId1"/>
  <headerFooter alignWithMargins="0"/>
  <rowBreaks count="1" manualBreakCount="1">
    <brk id="8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2021-09-22T10:56:16Z</cp:lastPrinted>
  <dcterms:created xsi:type="dcterms:W3CDTF">2016-08-15T09:54:21Z</dcterms:created>
  <dcterms:modified xsi:type="dcterms:W3CDTF">2021-09-22T10:56:34Z</dcterms:modified>
</cp:coreProperties>
</file>