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7321" sheetId="2" r:id="rId1"/>
  </sheets>
  <definedNames>
    <definedName name="_xlnm.Print_Area" localSheetId="0">КПК0617321!$A$1:$BM$84</definedName>
  </definedNames>
  <calcPr calcId="144525"/>
</workbook>
</file>

<file path=xl/calcChain.xml><?xml version="1.0" encoding="utf-8"?>
<calcChain xmlns="http://schemas.openxmlformats.org/spreadsheetml/2006/main">
  <c r="AW69" i="2" l="1"/>
  <c r="AW65" i="2"/>
  <c r="AK50" i="2"/>
  <c r="AK49" i="2"/>
  <c r="U22" i="2"/>
  <c r="I23" i="2"/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<sst xmlns="http://schemas.openxmlformats.org/spreadsheetml/2006/main" count="135" uniqueCount="101">
  <si>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</si>
  <si>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</si>
  <si>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</si>
  <si>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</si>
  <si>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</si>
  <si>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</si>
  <si>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</si>
  <si>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</si>
  <si>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</si>
  <si>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</si>
  <si>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</si>
  <si>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</si>
  <si>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</si>
  <si>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</si>
  <si>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</si>
  <si>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</si>
  <si>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</si>
  <si>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</si>
  <si>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</si>
  <si>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</si>
  <si>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</si>
  <si>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</si>
  <si>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</si>
  <si>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</si>
  <si>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</si>
  <si>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</si>
  <si>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</si>
  <si>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</si>
  <si>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</si>
  <si>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</si>
  <si>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</si>
  <si>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</si>
  <si>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</si>
  <si>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</si>
  <si>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</si>
  <si>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</si>
  <si>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</si>
  <si>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</si>
  <si>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</si>
  <si>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</si>
  <si>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</si>
  <si>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</si>
  <si>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</si>
  <si>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</si>
  <si>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</si>
  <si>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</si>
  <si>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</si>
  <si>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</si>
  <si>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</si>
  <si>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</si>
  <si>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</si>
  <si>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</si>
  <si>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</si>
  <si>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</si>
  <si>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</si>
  <si>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</si>
  <si>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</si>
  <si>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</si>
  <si>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</si>
  <si>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</si>
  <si>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</si>
  <si>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</si>
  <si>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</si>
  <si>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</si>
  <si>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 належному рівні будівництво освітніх установ та закладів</t>
  </si>
  <si>
    <t>Забезпечення проведення капітальних ремонтів закладів освіти</t>
  </si>
  <si>
    <t>Капітальний ремонт закладів загальної середньої освіти</t>
  </si>
  <si>
    <t>УСЬОГО</t>
  </si>
  <si>
    <t>затрат</t>
  </si>
  <si>
    <t>Обсяг видатків на капітальний ремонт</t>
  </si>
  <si>
    <t>грн.</t>
  </si>
  <si>
    <t>додаток 6 до рішення сесії</t>
  </si>
  <si>
    <t>продукту</t>
  </si>
  <si>
    <t>Кількість об`єктів</t>
  </si>
  <si>
    <t>од.</t>
  </si>
  <si>
    <t>потреба</t>
  </si>
  <si>
    <t>ефективності</t>
  </si>
  <si>
    <t>Середні витрати на капітальний ремонт</t>
  </si>
  <si>
    <t>розрахунок</t>
  </si>
  <si>
    <t>якості</t>
  </si>
  <si>
    <t>Рівень виконання капільного ремонту</t>
  </si>
  <si>
    <t>відс.</t>
  </si>
  <si>
    <t>Забезпечення будівницта освітніх установ та закладів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</si>
  <si>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</si>
  <si>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</si>
  <si>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</si>
  <si>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</si>
  <si>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</si>
  <si>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</si>
  <si>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>02147606</t>
  </si>
  <si>
    <t>2553800000</t>
  </si>
  <si>
    <t>гривень</t>
  </si>
  <si>
    <t>бюджетної програми місцевого бюджету на 2021  рік</t>
  </si>
  <si>
    <t>0617321</t>
  </si>
  <si>
    <t>Будівництво-1 освітніх установ та закладів</t>
  </si>
  <si>
    <t>0610000</t>
  </si>
  <si>
    <t>7321</t>
  </si>
  <si>
    <t>0443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</si>
  <si>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</si>
  <si>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</si>
  <si>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«Про Державний бюджет України на 2021 рік», «Про освіту»,  Державні будівельні норми, рішення Ніжинської міської ради VIII скликання від 26.02.2021 року №10-7/2021, рішення Ніжинської міської ради VIII скликання від 03.06.2021 року №9-10/2021, рішення Ніжинської міської ради VIII скликання від 19.08.2021 року №11-12/2021, рішення Ніжинської міської ради VIII скликання від 26.10.2021 року №11-15/2021.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</si>
</sst>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="70" zoomScaleNormal="70" zoomScaleSheetLayoutView="100" workbookViewId="0">
      <selection activeCell="N73" sqref="N7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" customHeight="1" x14ac:dyDescent="0.25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5">
      <c r="AO3" s="44" t="s">
        <v>84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5">
      <c r="AO4" s="92" t="s">
        <v>85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5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5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37"/>
      <c r="BH6" s="37"/>
      <c r="BI6" s="37"/>
      <c r="BJ6" s="37"/>
      <c r="BK6" s="37"/>
      <c r="BL6" s="37"/>
    </row>
    <row r="7" spans="1:77" ht="13.2" customHeight="1" x14ac:dyDescent="0.25">
      <c r="AO7" s="118">
        <v>44509</v>
      </c>
      <c r="AP7" s="51"/>
      <c r="AQ7" s="51"/>
      <c r="AR7" s="51"/>
      <c r="AS7" s="51"/>
      <c r="AT7" s="51"/>
      <c r="AU7" s="51"/>
      <c r="AV7" s="37" t="s">
        <v>63</v>
      </c>
      <c r="AW7" s="50">
        <v>137</v>
      </c>
      <c r="AX7" s="51"/>
      <c r="AY7" s="51"/>
      <c r="AZ7" s="51"/>
      <c r="BA7" s="51"/>
      <c r="BB7" s="51"/>
      <c r="BC7" s="51"/>
      <c r="BD7" s="51"/>
      <c r="BE7" s="51"/>
      <c r="BF7" s="51"/>
      <c r="BG7" s="37"/>
      <c r="BH7" s="37"/>
      <c r="BI7" s="37"/>
      <c r="BJ7" s="37"/>
      <c r="BK7" s="37"/>
      <c r="BL7" s="37"/>
    </row>
    <row r="8" spans="1:77" x14ac:dyDescent="0.25">
      <c r="AO8" s="38"/>
      <c r="AP8" s="38"/>
      <c r="AQ8" s="38"/>
      <c r="AR8" s="38"/>
      <c r="AS8" s="38"/>
      <c r="AT8" s="38"/>
      <c r="AU8" s="38"/>
      <c r="AV8" s="37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7"/>
      <c r="BH8" s="37"/>
      <c r="BI8" s="37"/>
      <c r="BJ8" s="37"/>
      <c r="BK8" s="37"/>
      <c r="BL8" s="37"/>
    </row>
    <row r="10" spans="1:77" ht="15.75" customHeight="1" x14ac:dyDescent="0.25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5">
      <c r="A11" s="111" t="s">
        <v>92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107" t="s">
        <v>83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05" t="s">
        <v>85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4"/>
      <c r="AU13" s="107" t="s">
        <v>89</v>
      </c>
      <c r="AV13" s="108"/>
      <c r="AW13" s="108"/>
      <c r="AX13" s="108"/>
      <c r="AY13" s="108"/>
      <c r="AZ13" s="108"/>
      <c r="BA13" s="108"/>
      <c r="BB13" s="10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2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2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95" customHeight="1" x14ac:dyDescent="0.25">
      <c r="A16" s="35" t="s">
        <v>4</v>
      </c>
      <c r="B16" s="107" t="s">
        <v>95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05" t="s">
        <v>85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4"/>
      <c r="AU16" s="107" t="s">
        <v>89</v>
      </c>
      <c r="AV16" s="108"/>
      <c r="AW16" s="108"/>
      <c r="AX16" s="108"/>
      <c r="AY16" s="108"/>
      <c r="AZ16" s="108"/>
      <c r="BA16" s="108"/>
      <c r="BB16" s="10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2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2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54</v>
      </c>
      <c r="B19" s="107" t="s">
        <v>93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96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5"/>
      <c r="AA19" s="107" t="s">
        <v>97</v>
      </c>
      <c r="AB19" s="108"/>
      <c r="AC19" s="108"/>
      <c r="AD19" s="108"/>
      <c r="AE19" s="108"/>
      <c r="AF19" s="108"/>
      <c r="AG19" s="108"/>
      <c r="AH19" s="108"/>
      <c r="AI19" s="108"/>
      <c r="AJ19" s="25"/>
      <c r="AK19" s="112" t="s">
        <v>94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5"/>
      <c r="BE19" s="107" t="s">
        <v>90</v>
      </c>
      <c r="BF19" s="108"/>
      <c r="BG19" s="108"/>
      <c r="BH19" s="108"/>
      <c r="BI19" s="108"/>
      <c r="BJ19" s="108"/>
      <c r="BK19" s="108"/>
      <c r="BL19" s="10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7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7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7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26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20" t="s">
        <v>50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1">
        <f>AS22+I23</f>
        <v>486332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5">
        <v>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" customHeight="1" x14ac:dyDescent="0.25">
      <c r="A23" s="122" t="s">
        <v>22</v>
      </c>
      <c r="B23" s="122"/>
      <c r="C23" s="122"/>
      <c r="D23" s="122"/>
      <c r="E23" s="122"/>
      <c r="F23" s="122"/>
      <c r="G23" s="122"/>
      <c r="H23" s="122"/>
      <c r="I23" s="121">
        <f>1516332+50000-1080000</f>
        <v>486332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 t="s">
        <v>24</v>
      </c>
      <c r="U23" s="122"/>
      <c r="V23" s="122"/>
      <c r="W23" s="122"/>
      <c r="X23" s="123"/>
      <c r="Y23" s="123"/>
      <c r="Z23" s="124"/>
      <c r="AA23" s="124"/>
      <c r="AB23" s="124"/>
      <c r="AC23" s="124"/>
      <c r="AD23" s="124"/>
      <c r="AE23" s="10"/>
      <c r="AF23" s="10"/>
      <c r="AG23" s="10"/>
      <c r="AH23" s="10"/>
      <c r="AI23" s="10"/>
      <c r="AJ23" s="10"/>
      <c r="AK23" s="10"/>
      <c r="AL23" s="10"/>
      <c r="AM23" s="10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5">
      <c r="A24" s="125"/>
      <c r="B24" s="125"/>
      <c r="C24" s="125"/>
      <c r="D24" s="125"/>
      <c r="E24" s="125"/>
      <c r="F24" s="125"/>
      <c r="G24" s="125"/>
      <c r="H24" s="125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5"/>
      <c r="U24" s="125"/>
      <c r="V24" s="125"/>
      <c r="W24" s="125"/>
      <c r="X24" s="123"/>
      <c r="Y24" s="123"/>
      <c r="Z24" s="124"/>
      <c r="AA24" s="124"/>
      <c r="AB24" s="124"/>
      <c r="AC24" s="124"/>
      <c r="AD24" s="124"/>
      <c r="AE24" s="10"/>
      <c r="AF24" s="10"/>
      <c r="AG24" s="10"/>
      <c r="AH24" s="10"/>
      <c r="AI24" s="10"/>
      <c r="AJ24" s="10"/>
      <c r="AK24" s="10"/>
      <c r="AL24" s="10"/>
      <c r="AM24" s="10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5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50.25" customHeight="1" x14ac:dyDescent="0.25">
      <c r="A26" s="119" t="s">
        <v>100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5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5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6" hidden="1" x14ac:dyDescent="0.25">
      <c r="A30" s="52">
        <v>1</v>
      </c>
      <c r="B30" s="52"/>
      <c r="C30" s="52"/>
      <c r="D30" s="52"/>
      <c r="E30" s="52"/>
      <c r="F30" s="52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5">
      <c r="A31" s="56" t="s">
        <v>33</v>
      </c>
      <c r="B31" s="56"/>
      <c r="C31" s="56"/>
      <c r="D31" s="56"/>
      <c r="E31" s="56"/>
      <c r="F31" s="56"/>
      <c r="G31" s="40" t="s">
        <v>7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  <c r="CA31" s="1" t="s">
        <v>49</v>
      </c>
    </row>
    <row r="32" spans="1:79" ht="13.2" customHeight="1" x14ac:dyDescent="0.25">
      <c r="A32" s="56">
        <v>1</v>
      </c>
      <c r="B32" s="56"/>
      <c r="C32" s="56"/>
      <c r="D32" s="56"/>
      <c r="E32" s="56"/>
      <c r="F32" s="56"/>
      <c r="G32" s="65" t="s">
        <v>64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25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" customHeight="1" x14ac:dyDescent="0.25">
      <c r="A35" s="114" t="s">
        <v>82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5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5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6" hidden="1" x14ac:dyDescent="0.25">
      <c r="A39" s="52">
        <v>1</v>
      </c>
      <c r="B39" s="52"/>
      <c r="C39" s="52"/>
      <c r="D39" s="52"/>
      <c r="E39" s="52"/>
      <c r="F39" s="52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40" t="s">
        <v>7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2"/>
      <c r="CA40" s="1" t="s">
        <v>11</v>
      </c>
    </row>
    <row r="41" spans="1:79" ht="13.2" customHeight="1" x14ac:dyDescent="0.25">
      <c r="A41" s="56">
        <v>1</v>
      </c>
      <c r="B41" s="56"/>
      <c r="C41" s="56"/>
      <c r="D41" s="56"/>
      <c r="E41" s="56"/>
      <c r="F41" s="56"/>
      <c r="G41" s="65" t="s">
        <v>65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59" t="s">
        <v>91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25">
      <c r="A45" s="52" t="s">
        <v>28</v>
      </c>
      <c r="B45" s="52"/>
      <c r="C45" s="52"/>
      <c r="D45" s="96" t="s">
        <v>26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5">
      <c r="A46" s="52"/>
      <c r="B46" s="52"/>
      <c r="C46" s="52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7"/>
      <c r="BB46" s="17"/>
      <c r="BC46" s="17"/>
      <c r="BD46" s="17"/>
      <c r="BE46" s="17"/>
      <c r="BF46" s="17"/>
      <c r="BG46" s="17"/>
      <c r="BH46" s="17"/>
    </row>
    <row r="47" spans="1:79" ht="15.6" x14ac:dyDescent="0.2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5">
      <c r="A48" s="56" t="s">
        <v>6</v>
      </c>
      <c r="B48" s="56"/>
      <c r="C48" s="56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73" t="s">
        <v>10</v>
      </c>
      <c r="AT48" s="58"/>
      <c r="AU48" s="58"/>
      <c r="AV48" s="58"/>
      <c r="AW48" s="58"/>
      <c r="AX48" s="58"/>
      <c r="AY48" s="58"/>
      <c r="AZ48" s="5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3.2" customHeight="1" x14ac:dyDescent="0.25">
      <c r="A49" s="56">
        <v>1</v>
      </c>
      <c r="B49" s="56"/>
      <c r="C49" s="56"/>
      <c r="D49" s="65" t="s">
        <v>66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64">
        <v>0</v>
      </c>
      <c r="AD49" s="64"/>
      <c r="AE49" s="64"/>
      <c r="AF49" s="64"/>
      <c r="AG49" s="64"/>
      <c r="AH49" s="64"/>
      <c r="AI49" s="64"/>
      <c r="AJ49" s="64"/>
      <c r="AK49" s="127">
        <f>1516332+50000-1080000</f>
        <v>486332</v>
      </c>
      <c r="AL49" s="127"/>
      <c r="AM49" s="127"/>
      <c r="AN49" s="127"/>
      <c r="AO49" s="127"/>
      <c r="AP49" s="127"/>
      <c r="AQ49" s="127"/>
      <c r="AR49" s="127"/>
      <c r="AS49" s="64">
        <f>AC49+AK49</f>
        <v>486332</v>
      </c>
      <c r="AT49" s="64"/>
      <c r="AU49" s="64"/>
      <c r="AV49" s="64"/>
      <c r="AW49" s="64"/>
      <c r="AX49" s="64"/>
      <c r="AY49" s="64"/>
      <c r="AZ49" s="64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5">
      <c r="A50" s="68"/>
      <c r="B50" s="68"/>
      <c r="C50" s="68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f>AK49</f>
        <v>486332</v>
      </c>
      <c r="AL50" s="72"/>
      <c r="AM50" s="72"/>
      <c r="AN50" s="72"/>
      <c r="AO50" s="72"/>
      <c r="AP50" s="72"/>
      <c r="AQ50" s="72"/>
      <c r="AR50" s="72"/>
      <c r="AS50" s="72">
        <f>AC50+AK50</f>
        <v>486332</v>
      </c>
      <c r="AT50" s="72"/>
      <c r="AU50" s="72"/>
      <c r="AV50" s="72"/>
      <c r="AW50" s="72"/>
      <c r="AX50" s="72"/>
      <c r="AY50" s="72"/>
      <c r="AZ50" s="72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5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5">
      <c r="A53" s="59" t="s">
        <v>91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52" t="s">
        <v>28</v>
      </c>
      <c r="B54" s="52"/>
      <c r="C54" s="52"/>
      <c r="D54" s="96" t="s">
        <v>34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52" t="s">
        <v>29</v>
      </c>
      <c r="AC54" s="52"/>
      <c r="AD54" s="52"/>
      <c r="AE54" s="52"/>
      <c r="AF54" s="52"/>
      <c r="AG54" s="52"/>
      <c r="AH54" s="52"/>
      <c r="AI54" s="52"/>
      <c r="AJ54" s="52" t="s">
        <v>30</v>
      </c>
      <c r="AK54" s="52"/>
      <c r="AL54" s="52"/>
      <c r="AM54" s="52"/>
      <c r="AN54" s="52"/>
      <c r="AO54" s="52"/>
      <c r="AP54" s="52"/>
      <c r="AQ54" s="52"/>
      <c r="AR54" s="52" t="s">
        <v>27</v>
      </c>
      <c r="AS54" s="52"/>
      <c r="AT54" s="52"/>
      <c r="AU54" s="52"/>
      <c r="AV54" s="52"/>
      <c r="AW54" s="52"/>
      <c r="AX54" s="52"/>
      <c r="AY54" s="52"/>
    </row>
    <row r="55" spans="1:79" ht="29.1" customHeight="1" x14ac:dyDescent="0.25">
      <c r="A55" s="52"/>
      <c r="B55" s="52"/>
      <c r="C55" s="52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 x14ac:dyDescent="0.25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 x14ac:dyDescent="0.25">
      <c r="A57" s="56" t="s">
        <v>6</v>
      </c>
      <c r="B57" s="56"/>
      <c r="C57" s="56"/>
      <c r="D57" s="40" t="s">
        <v>7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s="4" customFormat="1" ht="12.75" customHeight="1" x14ac:dyDescent="0.25">
      <c r="A58" s="68"/>
      <c r="B58" s="68"/>
      <c r="C58" s="68"/>
      <c r="D58" s="77" t="s">
        <v>27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>
        <f>AB58+AJ58</f>
        <v>0</v>
      </c>
      <c r="AS58" s="72"/>
      <c r="AT58" s="72"/>
      <c r="AU58" s="72"/>
      <c r="AV58" s="72"/>
      <c r="AW58" s="72"/>
      <c r="AX58" s="72"/>
      <c r="AY58" s="72"/>
      <c r="CA58" s="4" t="s">
        <v>16</v>
      </c>
    </row>
    <row r="60" spans="1:79" ht="15.75" customHeight="1" x14ac:dyDescent="0.25">
      <c r="A60" s="57" t="s">
        <v>43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 x14ac:dyDescent="0.25">
      <c r="A61" s="52" t="s">
        <v>28</v>
      </c>
      <c r="B61" s="52"/>
      <c r="C61" s="52"/>
      <c r="D61" s="52"/>
      <c r="E61" s="52"/>
      <c r="F61" s="52"/>
      <c r="G61" s="53" t="s">
        <v>44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 t="s">
        <v>2</v>
      </c>
      <c r="AA61" s="52"/>
      <c r="AB61" s="52"/>
      <c r="AC61" s="52"/>
      <c r="AD61" s="52"/>
      <c r="AE61" s="52" t="s">
        <v>1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3" t="s">
        <v>29</v>
      </c>
      <c r="AP61" s="54"/>
      <c r="AQ61" s="54"/>
      <c r="AR61" s="54"/>
      <c r="AS61" s="54"/>
      <c r="AT61" s="54"/>
      <c r="AU61" s="54"/>
      <c r="AV61" s="55"/>
      <c r="AW61" s="128" t="s">
        <v>30</v>
      </c>
      <c r="AX61" s="129"/>
      <c r="AY61" s="129"/>
      <c r="AZ61" s="129"/>
      <c r="BA61" s="129"/>
      <c r="BB61" s="129"/>
      <c r="BC61" s="129"/>
      <c r="BD61" s="130"/>
      <c r="BE61" s="128" t="s">
        <v>27</v>
      </c>
      <c r="BF61" s="129"/>
      <c r="BG61" s="129"/>
      <c r="BH61" s="129"/>
      <c r="BI61" s="129"/>
      <c r="BJ61" s="129"/>
      <c r="BK61" s="129"/>
      <c r="BL61" s="130"/>
    </row>
    <row r="62" spans="1:79" ht="15.75" customHeight="1" x14ac:dyDescent="0.25">
      <c r="A62" s="52">
        <v>1</v>
      </c>
      <c r="B62" s="52"/>
      <c r="C62" s="52"/>
      <c r="D62" s="52"/>
      <c r="E62" s="52"/>
      <c r="F62" s="52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131">
        <v>6</v>
      </c>
      <c r="AX62" s="131"/>
      <c r="AY62" s="131"/>
      <c r="AZ62" s="131"/>
      <c r="BA62" s="131"/>
      <c r="BB62" s="131"/>
      <c r="BC62" s="131"/>
      <c r="BD62" s="131"/>
      <c r="BE62" s="131">
        <v>7</v>
      </c>
      <c r="BF62" s="131"/>
      <c r="BG62" s="131"/>
      <c r="BH62" s="131"/>
      <c r="BI62" s="131"/>
      <c r="BJ62" s="131"/>
      <c r="BK62" s="131"/>
      <c r="BL62" s="131"/>
    </row>
    <row r="63" spans="1:79" ht="12.75" hidden="1" customHeight="1" x14ac:dyDescent="0.25">
      <c r="A63" s="56" t="s">
        <v>33</v>
      </c>
      <c r="B63" s="56"/>
      <c r="C63" s="56"/>
      <c r="D63" s="56"/>
      <c r="E63" s="56"/>
      <c r="F63" s="56"/>
      <c r="G63" s="40" t="s">
        <v>7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56" t="s">
        <v>19</v>
      </c>
      <c r="AA63" s="56"/>
      <c r="AB63" s="56"/>
      <c r="AC63" s="56"/>
      <c r="AD63" s="56"/>
      <c r="AE63" s="86" t="s">
        <v>32</v>
      </c>
      <c r="AF63" s="86"/>
      <c r="AG63" s="86"/>
      <c r="AH63" s="86"/>
      <c r="AI63" s="86"/>
      <c r="AJ63" s="86"/>
      <c r="AK63" s="86"/>
      <c r="AL63" s="86"/>
      <c r="AM63" s="86"/>
      <c r="AN63" s="40"/>
      <c r="AO63" s="58" t="s">
        <v>8</v>
      </c>
      <c r="AP63" s="58"/>
      <c r="AQ63" s="58"/>
      <c r="AR63" s="58"/>
      <c r="AS63" s="58"/>
      <c r="AT63" s="58"/>
      <c r="AU63" s="58"/>
      <c r="AV63" s="58"/>
      <c r="AW63" s="132" t="s">
        <v>31</v>
      </c>
      <c r="AX63" s="132"/>
      <c r="AY63" s="132"/>
      <c r="AZ63" s="132"/>
      <c r="BA63" s="132"/>
      <c r="BB63" s="132"/>
      <c r="BC63" s="132"/>
      <c r="BD63" s="132"/>
      <c r="BE63" s="132" t="s">
        <v>10</v>
      </c>
      <c r="BF63" s="132"/>
      <c r="BG63" s="132"/>
      <c r="BH63" s="132"/>
      <c r="BI63" s="132"/>
      <c r="BJ63" s="132"/>
      <c r="BK63" s="132"/>
      <c r="BL63" s="132"/>
      <c r="CA63" s="1" t="s">
        <v>17</v>
      </c>
    </row>
    <row r="64" spans="1:79" s="4" customFormat="1" ht="12.75" customHeight="1" x14ac:dyDescent="0.25">
      <c r="A64" s="68">
        <v>0</v>
      </c>
      <c r="B64" s="68"/>
      <c r="C64" s="68"/>
      <c r="D64" s="68"/>
      <c r="E64" s="68"/>
      <c r="F64" s="68"/>
      <c r="G64" s="83" t="s">
        <v>68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77"/>
      <c r="AO64" s="72"/>
      <c r="AP64" s="72"/>
      <c r="AQ64" s="72"/>
      <c r="AR64" s="72"/>
      <c r="AS64" s="72"/>
      <c r="AT64" s="72"/>
      <c r="AU64" s="72"/>
      <c r="AV64" s="72"/>
      <c r="AW64" s="133"/>
      <c r="AX64" s="133"/>
      <c r="AY64" s="133"/>
      <c r="AZ64" s="133"/>
      <c r="BA64" s="133"/>
      <c r="BB64" s="133"/>
      <c r="BC64" s="133"/>
      <c r="BD64" s="133"/>
      <c r="BE64" s="133">
        <f t="shared" ref="BE64:BE71" si="0">AO64+AW64</f>
        <v>0</v>
      </c>
      <c r="BF64" s="133"/>
      <c r="BG64" s="133"/>
      <c r="BH64" s="133"/>
      <c r="BI64" s="133"/>
      <c r="BJ64" s="133"/>
      <c r="BK64" s="133"/>
      <c r="BL64" s="133"/>
      <c r="CA64" s="4" t="s">
        <v>18</v>
      </c>
    </row>
    <row r="65" spans="1:64" ht="13.2" customHeight="1" x14ac:dyDescent="0.25">
      <c r="A65" s="56">
        <v>1</v>
      </c>
      <c r="B65" s="56"/>
      <c r="C65" s="56"/>
      <c r="D65" s="56"/>
      <c r="E65" s="56"/>
      <c r="F65" s="56"/>
      <c r="G65" s="115" t="s">
        <v>69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73" t="s">
        <v>70</v>
      </c>
      <c r="AA65" s="73"/>
      <c r="AB65" s="73"/>
      <c r="AC65" s="73"/>
      <c r="AD65" s="73"/>
      <c r="AE65" s="115" t="s">
        <v>71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64">
        <v>0</v>
      </c>
      <c r="AP65" s="64"/>
      <c r="AQ65" s="64"/>
      <c r="AR65" s="64"/>
      <c r="AS65" s="64"/>
      <c r="AT65" s="64"/>
      <c r="AU65" s="64"/>
      <c r="AV65" s="64"/>
      <c r="AW65" s="127">
        <f>1516332+50000-1080000</f>
        <v>486332</v>
      </c>
      <c r="AX65" s="127"/>
      <c r="AY65" s="127"/>
      <c r="AZ65" s="127"/>
      <c r="BA65" s="127"/>
      <c r="BB65" s="127"/>
      <c r="BC65" s="127"/>
      <c r="BD65" s="127"/>
      <c r="BE65" s="127">
        <f t="shared" si="0"/>
        <v>486332</v>
      </c>
      <c r="BF65" s="127"/>
      <c r="BG65" s="127"/>
      <c r="BH65" s="127"/>
      <c r="BI65" s="127"/>
      <c r="BJ65" s="127"/>
      <c r="BK65" s="127"/>
      <c r="BL65" s="127"/>
    </row>
    <row r="66" spans="1:64" s="4" customFormat="1" ht="12.75" customHeight="1" x14ac:dyDescent="0.25">
      <c r="A66" s="68">
        <v>0</v>
      </c>
      <c r="B66" s="68"/>
      <c r="C66" s="68"/>
      <c r="D66" s="68"/>
      <c r="E66" s="68"/>
      <c r="F66" s="68"/>
      <c r="G66" s="80" t="s">
        <v>72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5"/>
      <c r="AA66" s="75"/>
      <c r="AB66" s="75"/>
      <c r="AC66" s="75"/>
      <c r="AD66" s="75"/>
      <c r="AE66" s="80"/>
      <c r="AF66" s="81"/>
      <c r="AG66" s="81"/>
      <c r="AH66" s="81"/>
      <c r="AI66" s="81"/>
      <c r="AJ66" s="81"/>
      <c r="AK66" s="81"/>
      <c r="AL66" s="81"/>
      <c r="AM66" s="81"/>
      <c r="AN66" s="82"/>
      <c r="AO66" s="72"/>
      <c r="AP66" s="72"/>
      <c r="AQ66" s="72"/>
      <c r="AR66" s="72"/>
      <c r="AS66" s="72"/>
      <c r="AT66" s="72"/>
      <c r="AU66" s="72"/>
      <c r="AV66" s="72"/>
      <c r="AW66" s="133"/>
      <c r="AX66" s="133"/>
      <c r="AY66" s="133"/>
      <c r="AZ66" s="133"/>
      <c r="BA66" s="133"/>
      <c r="BB66" s="133"/>
      <c r="BC66" s="133"/>
      <c r="BD66" s="133"/>
      <c r="BE66" s="133">
        <f t="shared" si="0"/>
        <v>0</v>
      </c>
      <c r="BF66" s="133"/>
      <c r="BG66" s="133"/>
      <c r="BH66" s="133"/>
      <c r="BI66" s="133"/>
      <c r="BJ66" s="133"/>
      <c r="BK66" s="133"/>
      <c r="BL66" s="133"/>
    </row>
    <row r="67" spans="1:64" ht="13.2" customHeight="1" x14ac:dyDescent="0.25">
      <c r="A67" s="56">
        <v>2</v>
      </c>
      <c r="B67" s="56"/>
      <c r="C67" s="56"/>
      <c r="D67" s="56"/>
      <c r="E67" s="56"/>
      <c r="F67" s="56"/>
      <c r="G67" s="115" t="s">
        <v>73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3" t="s">
        <v>74</v>
      </c>
      <c r="AA67" s="73"/>
      <c r="AB67" s="73"/>
      <c r="AC67" s="73"/>
      <c r="AD67" s="73"/>
      <c r="AE67" s="115" t="s">
        <v>75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64">
        <v>0</v>
      </c>
      <c r="AP67" s="64"/>
      <c r="AQ67" s="64"/>
      <c r="AR67" s="64"/>
      <c r="AS67" s="64"/>
      <c r="AT67" s="64"/>
      <c r="AU67" s="64"/>
      <c r="AV67" s="64"/>
      <c r="AW67" s="127">
        <v>4</v>
      </c>
      <c r="AX67" s="127"/>
      <c r="AY67" s="127"/>
      <c r="AZ67" s="127"/>
      <c r="BA67" s="127"/>
      <c r="BB67" s="127"/>
      <c r="BC67" s="127"/>
      <c r="BD67" s="127"/>
      <c r="BE67" s="127">
        <f t="shared" si="0"/>
        <v>4</v>
      </c>
      <c r="BF67" s="127"/>
      <c r="BG67" s="127"/>
      <c r="BH67" s="127"/>
      <c r="BI67" s="127"/>
      <c r="BJ67" s="127"/>
      <c r="BK67" s="127"/>
      <c r="BL67" s="127"/>
    </row>
    <row r="68" spans="1:64" s="4" customFormat="1" ht="12.75" customHeight="1" x14ac:dyDescent="0.25">
      <c r="A68" s="68">
        <v>0</v>
      </c>
      <c r="B68" s="68"/>
      <c r="C68" s="68"/>
      <c r="D68" s="68"/>
      <c r="E68" s="68"/>
      <c r="F68" s="68"/>
      <c r="G68" s="80" t="s">
        <v>76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5"/>
      <c r="AA68" s="75"/>
      <c r="AB68" s="75"/>
      <c r="AC68" s="75"/>
      <c r="AD68" s="75"/>
      <c r="AE68" s="80"/>
      <c r="AF68" s="81"/>
      <c r="AG68" s="81"/>
      <c r="AH68" s="81"/>
      <c r="AI68" s="81"/>
      <c r="AJ68" s="81"/>
      <c r="AK68" s="81"/>
      <c r="AL68" s="81"/>
      <c r="AM68" s="81"/>
      <c r="AN68" s="82"/>
      <c r="AO68" s="72"/>
      <c r="AP68" s="72"/>
      <c r="AQ68" s="72"/>
      <c r="AR68" s="72"/>
      <c r="AS68" s="72"/>
      <c r="AT68" s="72"/>
      <c r="AU68" s="72"/>
      <c r="AV68" s="72"/>
      <c r="AW68" s="133"/>
      <c r="AX68" s="133"/>
      <c r="AY68" s="133"/>
      <c r="AZ68" s="133"/>
      <c r="BA68" s="133"/>
      <c r="BB68" s="133"/>
      <c r="BC68" s="133"/>
      <c r="BD68" s="133"/>
      <c r="BE68" s="133">
        <f t="shared" si="0"/>
        <v>0</v>
      </c>
      <c r="BF68" s="133"/>
      <c r="BG68" s="133"/>
      <c r="BH68" s="133"/>
      <c r="BI68" s="133"/>
      <c r="BJ68" s="133"/>
      <c r="BK68" s="133"/>
      <c r="BL68" s="133"/>
    </row>
    <row r="69" spans="1:64" ht="13.2" customHeight="1" x14ac:dyDescent="0.25">
      <c r="A69" s="56">
        <v>3</v>
      </c>
      <c r="B69" s="56"/>
      <c r="C69" s="56"/>
      <c r="D69" s="56"/>
      <c r="E69" s="56"/>
      <c r="F69" s="56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3" t="s">
        <v>70</v>
      </c>
      <c r="AA69" s="73"/>
      <c r="AB69" s="73"/>
      <c r="AC69" s="73"/>
      <c r="AD69" s="73"/>
      <c r="AE69" s="115" t="s">
        <v>78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64">
        <v>0</v>
      </c>
      <c r="AP69" s="64"/>
      <c r="AQ69" s="64"/>
      <c r="AR69" s="64"/>
      <c r="AS69" s="64"/>
      <c r="AT69" s="64"/>
      <c r="AU69" s="64"/>
      <c r="AV69" s="64"/>
      <c r="AW69" s="127">
        <f>AW65/AW67</f>
        <v>121583</v>
      </c>
      <c r="AX69" s="127"/>
      <c r="AY69" s="127"/>
      <c r="AZ69" s="127"/>
      <c r="BA69" s="127"/>
      <c r="BB69" s="127"/>
      <c r="BC69" s="127"/>
      <c r="BD69" s="127"/>
      <c r="BE69" s="127">
        <f t="shared" si="0"/>
        <v>121583</v>
      </c>
      <c r="BF69" s="127"/>
      <c r="BG69" s="127"/>
      <c r="BH69" s="127"/>
      <c r="BI69" s="127"/>
      <c r="BJ69" s="127"/>
      <c r="BK69" s="127"/>
      <c r="BL69" s="127"/>
    </row>
    <row r="70" spans="1:64" s="4" customFormat="1" ht="12.75" customHeight="1" x14ac:dyDescent="0.25">
      <c r="A70" s="68">
        <v>0</v>
      </c>
      <c r="B70" s="68"/>
      <c r="C70" s="68"/>
      <c r="D70" s="68"/>
      <c r="E70" s="68"/>
      <c r="F70" s="68"/>
      <c r="G70" s="80" t="s">
        <v>79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75"/>
      <c r="AA70" s="75"/>
      <c r="AB70" s="75"/>
      <c r="AC70" s="75"/>
      <c r="AD70" s="75"/>
      <c r="AE70" s="80"/>
      <c r="AF70" s="81"/>
      <c r="AG70" s="81"/>
      <c r="AH70" s="81"/>
      <c r="AI70" s="81"/>
      <c r="AJ70" s="81"/>
      <c r="AK70" s="81"/>
      <c r="AL70" s="81"/>
      <c r="AM70" s="81"/>
      <c r="AN70" s="82"/>
      <c r="AO70" s="72"/>
      <c r="AP70" s="72"/>
      <c r="AQ70" s="72"/>
      <c r="AR70" s="72"/>
      <c r="AS70" s="72"/>
      <c r="AT70" s="72"/>
      <c r="AU70" s="72"/>
      <c r="AV70" s="72"/>
      <c r="AW70" s="133"/>
      <c r="AX70" s="133"/>
      <c r="AY70" s="133"/>
      <c r="AZ70" s="133"/>
      <c r="BA70" s="133"/>
      <c r="BB70" s="133"/>
      <c r="BC70" s="133"/>
      <c r="BD70" s="133"/>
      <c r="BE70" s="133">
        <f t="shared" si="0"/>
        <v>0</v>
      </c>
      <c r="BF70" s="133"/>
      <c r="BG70" s="133"/>
      <c r="BH70" s="133"/>
      <c r="BI70" s="133"/>
      <c r="BJ70" s="133"/>
      <c r="BK70" s="133"/>
      <c r="BL70" s="133"/>
    </row>
    <row r="71" spans="1:64" ht="13.2" customHeight="1" x14ac:dyDescent="0.25">
      <c r="A71" s="56">
        <v>4</v>
      </c>
      <c r="B71" s="56"/>
      <c r="C71" s="56"/>
      <c r="D71" s="56"/>
      <c r="E71" s="56"/>
      <c r="F71" s="56"/>
      <c r="G71" s="115" t="s">
        <v>80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3" t="s">
        <v>81</v>
      </c>
      <c r="AA71" s="73"/>
      <c r="AB71" s="73"/>
      <c r="AC71" s="73"/>
      <c r="AD71" s="73"/>
      <c r="AE71" s="115" t="s">
        <v>78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64">
        <v>0</v>
      </c>
      <c r="AP71" s="64"/>
      <c r="AQ71" s="64"/>
      <c r="AR71" s="64"/>
      <c r="AS71" s="64"/>
      <c r="AT71" s="64"/>
      <c r="AU71" s="64"/>
      <c r="AV71" s="64"/>
      <c r="AW71" s="127">
        <v>34.75</v>
      </c>
      <c r="AX71" s="127"/>
      <c r="AY71" s="127"/>
      <c r="AZ71" s="127"/>
      <c r="BA71" s="127"/>
      <c r="BB71" s="127"/>
      <c r="BC71" s="127"/>
      <c r="BD71" s="127"/>
      <c r="BE71" s="127">
        <f t="shared" si="0"/>
        <v>34.75</v>
      </c>
      <c r="BF71" s="127"/>
      <c r="BG71" s="127"/>
      <c r="BH71" s="127"/>
      <c r="BI71" s="127"/>
      <c r="BJ71" s="127"/>
      <c r="BK71" s="127"/>
      <c r="BL71" s="127"/>
    </row>
    <row r="72" spans="1:64" x14ac:dyDescent="0.25">
      <c r="AO72" s="14"/>
      <c r="AP72" s="14"/>
      <c r="AQ72" s="14"/>
      <c r="AR72" s="14"/>
      <c r="AS72" s="14"/>
      <c r="AT72" s="14"/>
      <c r="AU72" s="14"/>
      <c r="AV72" s="1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</row>
    <row r="74" spans="1:64" ht="31.2" customHeight="1" x14ac:dyDescent="0.25">
      <c r="A74" s="47" t="s">
        <v>87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5"/>
      <c r="AO74" s="87" t="s">
        <v>88</v>
      </c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:64" x14ac:dyDescent="0.25">
      <c r="W75" s="43" t="s">
        <v>5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52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4" ht="15.75" customHeight="1" x14ac:dyDescent="0.25">
      <c r="A76" s="74" t="s">
        <v>3</v>
      </c>
      <c r="B76" s="74"/>
      <c r="C76" s="74"/>
      <c r="D76" s="74"/>
      <c r="E76" s="74"/>
      <c r="F76" s="74"/>
    </row>
    <row r="77" spans="1:64" ht="13.2" customHeight="1" x14ac:dyDescent="0.25">
      <c r="A77" s="44" t="s">
        <v>86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64" x14ac:dyDescent="0.25">
      <c r="A78" s="46" t="s">
        <v>47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64" ht="10.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ht="15.6" customHeight="1" x14ac:dyDescent="0.25">
      <c r="A80" s="47" t="s">
        <v>99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5"/>
      <c r="AO80" s="50" t="s">
        <v>98</v>
      </c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x14ac:dyDescent="0.25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x14ac:dyDescent="0.25">
      <c r="A82" s="135">
        <v>44509</v>
      </c>
      <c r="B82" s="136"/>
      <c r="C82" s="136"/>
      <c r="D82" s="136"/>
      <c r="E82" s="136"/>
      <c r="F82" s="136"/>
      <c r="G82" s="136"/>
      <c r="H82" s="136"/>
    </row>
    <row r="83" spans="1:59" x14ac:dyDescent="0.25">
      <c r="A83" s="43" t="s">
        <v>45</v>
      </c>
      <c r="B83" s="43"/>
      <c r="C83" s="43"/>
      <c r="D83" s="43"/>
      <c r="E83" s="43"/>
      <c r="F83" s="43"/>
      <c r="G83" s="43"/>
      <c r="H83" s="43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5">
      <c r="A84" s="23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1:BL3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2021-11-09T06:30:00Z</cp:lastPrinted>
  <dcterms:created xsi:type="dcterms:W3CDTF">2016-08-15T09:54:21Z</dcterms:created>
  <dcterms:modified xsi:type="dcterms:W3CDTF">2021-11-09T06:30:02Z</dcterms:modified>
</cp:coreProperties>
</file>