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5 сесія 2021\15 сесія на сайт\"/>
    </mc:Choice>
  </mc:AlternateContent>
  <xr:revisionPtr revIDLastSave="0" documentId="8_{5F42F98C-7404-4BDC-AC15-76D83610BEBA}" xr6:coauthVersionLast="46" xr6:coauthVersionMax="46" xr10:uidLastSave="{00000000-0000-0000-0000-000000000000}"/>
  <bookViews>
    <workbookView xWindow="5400" yWindow="3540" windowWidth="16200" windowHeight="9360"/>
  </bookViews>
  <sheets>
    <sheet name="КПК0217330" sheetId="2" r:id="rId1"/>
  </sheets>
  <definedNames>
    <definedName name="_xlnm.Print_Area" localSheetId="0">КПК0217330!$A$1:$BM$88</definedName>
  </definedNames>
  <calcPr calcId="191029" refMode="R1C1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<sst xmlns="http://schemas.openxmlformats.org/spreadsheetml/2006/main" count="147" uniqueCount="109">
  <si>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</si>
  <si>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</si>
  <si>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</si>
  <si>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</si>
  <si>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</si>
  <si>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</si>
  <si>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</si>
  <si>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</si>
  <si>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</si>
  <si>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</si>
  <si>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</si>
  <si>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</si>
  <si>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</si>
  <si>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</si>
  <si>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</si>
  <si>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</si>
  <si>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</si>
  <si>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</si>
  <si>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</si>
  <si>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</si>
  <si>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</si>
  <si>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</si>
  <si>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</si>
  <si>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</si>
  <si>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</si>
  <si>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</si>
  <si>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</si>
  <si>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</si>
  <si>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</si>
  <si>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</si>
  <si>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</si>
  <si>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</si>
  <si>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</si>
  <si>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</si>
  <si>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</si>
  <si>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</si>
  <si>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</si>
  <si>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</si>
  <si>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</si>
  <si>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</si>
  <si>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</si>
  <si>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</si>
  <si>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</si>
  <si>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</si>
  <si>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</si>
  <si>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</si>
  <si>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</si>
  <si>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</si>
  <si>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</si>
  <si>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</si>
  <si>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</si>
  <si>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</si>
  <si>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</si>
  <si>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</si>
  <si>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</si>
  <si>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</si>
  <si>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</si>
  <si>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</si>
  <si>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</si>
  <si>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</si>
  <si>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</si>
  <si>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</si>
  <si>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</si>
  <si>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</si>
  <si>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експлуатаційних властивостей об'єктів соціальної та виробничої інфраструктури  комунальної власності</t>
  </si>
  <si>
    <t>Забезпечення будівництва об’єктів, забезпечення реконструкції об’єктів</t>
  </si>
  <si>
    <t>Будівництво системи відеоспостереження приміщень і прилеглих територій адмінбудівлі в т.ч. ПКД</t>
  </si>
  <si>
    <t>Реконструкція комутаційної кімнати виконавчого комітету в т.ч. ПКД</t>
  </si>
  <si>
    <t>УСЬОГО</t>
  </si>
  <si>
    <t>затрат</t>
  </si>
  <si>
    <t>обсяг видатків на будівництво</t>
  </si>
  <si>
    <t>грн.</t>
  </si>
  <si>
    <t>рішення міської ради</t>
  </si>
  <si>
    <t>обсяг видатків на реконструкцію</t>
  </si>
  <si>
    <t>продукту</t>
  </si>
  <si>
    <t>кількість об’єктів, які планується побудувати</t>
  </si>
  <si>
    <t>од.</t>
  </si>
  <si>
    <t>внутрішній облік</t>
  </si>
  <si>
    <t>кількість об’єктів, які планується реконструювати</t>
  </si>
  <si>
    <t>ефективності</t>
  </si>
  <si>
    <t>середні витрати на будівництво одного об’єкта</t>
  </si>
  <si>
    <t>розрахунок (обсяг видатків /кількість об'єктів)</t>
  </si>
  <si>
    <t>середні витрати на реконструкцію одного об’єкта</t>
  </si>
  <si>
    <t>якості</t>
  </si>
  <si>
    <t>рівень виконання завдання</t>
  </si>
  <si>
    <t>відс.</t>
  </si>
  <si>
    <t>розрахунок (очікувані касові видатки / планові призначення*100)</t>
  </si>
  <si>
    <t>Конституція України;  Закон України "Про  місцеве самоврядування",  Бюджетний  Кодекс  України, рішення Ніжинської міської ради від 26.10.2021р. № 11-15/2021</t>
  </si>
  <si>
    <t>Забезпечення розвитку інфраструктури території</t>
  </si>
  <si>
    <t>0200000</t>
  </si>
  <si>
    <t>09.11.2021</t>
  </si>
  <si>
    <t>297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</si>
  <si>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</si>
  <si>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</si>
  <si>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</si>
  <si>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</si>
  <si>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</si>
  <si>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</si>
  <si>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</si>
  <si>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</si>
  <si>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</si>
  <si>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</si>
  <si>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</si>
  <si>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0217330</t>
  </si>
  <si>
    <t>Будівництво інших об`єктів комунальної власності</t>
  </si>
  <si>
    <t>Виконавчий комiтет Нiжинської мiської ради Чернiгiвської областi</t>
  </si>
  <si>
    <t>0210000</t>
  </si>
  <si>
    <t>7330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</si>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</sst>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92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90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99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99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103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107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108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104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100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99000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99000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5.75" customHeight="1" x14ac:dyDescent="0.2">
      <c r="A26" s="107" t="s">
        <v>87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88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49200</v>
      </c>
      <c r="AL49" s="53"/>
      <c r="AM49" s="53"/>
      <c r="AN49" s="53"/>
      <c r="AO49" s="53"/>
      <c r="AP49" s="53"/>
      <c r="AQ49" s="53"/>
      <c r="AR49" s="53"/>
      <c r="AS49" s="53">
        <f>AC49+AK49</f>
        <v>49200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49800</v>
      </c>
      <c r="AL50" s="53"/>
      <c r="AM50" s="53"/>
      <c r="AN50" s="53"/>
      <c r="AO50" s="53"/>
      <c r="AP50" s="53"/>
      <c r="AQ50" s="53"/>
      <c r="AR50" s="53"/>
      <c r="AS50" s="53">
        <f>AC50+AK50</f>
        <v>49800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0</v>
      </c>
      <c r="AD51" s="92"/>
      <c r="AE51" s="92"/>
      <c r="AF51" s="92"/>
      <c r="AG51" s="92"/>
      <c r="AH51" s="92"/>
      <c r="AI51" s="92"/>
      <c r="AJ51" s="92"/>
      <c r="AK51" s="92">
        <v>99000</v>
      </c>
      <c r="AL51" s="92"/>
      <c r="AM51" s="92"/>
      <c r="AN51" s="92"/>
      <c r="AO51" s="92"/>
      <c r="AP51" s="92"/>
      <c r="AQ51" s="92"/>
      <c r="AR51" s="92"/>
      <c r="AS51" s="92">
        <f>AC51+AK51</f>
        <v>99000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101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 x14ac:dyDescent="0.2">
      <c r="A59" s="88"/>
      <c r="B59" s="88"/>
      <c r="C59" s="88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3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71</v>
      </c>
      <c r="AA66" s="71"/>
      <c r="AB66" s="71"/>
      <c r="AC66" s="71"/>
      <c r="AD66" s="71"/>
      <c r="AE66" s="83" t="s">
        <v>72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49200</v>
      </c>
      <c r="AX66" s="53"/>
      <c r="AY66" s="53"/>
      <c r="AZ66" s="53"/>
      <c r="BA66" s="53"/>
      <c r="BB66" s="53"/>
      <c r="BC66" s="53"/>
      <c r="BD66" s="53"/>
      <c r="BE66" s="53">
        <v>49200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2</v>
      </c>
      <c r="B67" s="43"/>
      <c r="C67" s="43"/>
      <c r="D67" s="43"/>
      <c r="E67" s="43"/>
      <c r="F67" s="43"/>
      <c r="G67" s="83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71</v>
      </c>
      <c r="AA67" s="71"/>
      <c r="AB67" s="71"/>
      <c r="AC67" s="71"/>
      <c r="AD67" s="71"/>
      <c r="AE67" s="83" t="s">
        <v>72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49800</v>
      </c>
      <c r="AX67" s="53"/>
      <c r="AY67" s="53"/>
      <c r="AZ67" s="53"/>
      <c r="BA67" s="53"/>
      <c r="BB67" s="53"/>
      <c r="BC67" s="53"/>
      <c r="BD67" s="53"/>
      <c r="BE67" s="53">
        <v>49800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2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12.75" customHeight="1" x14ac:dyDescent="0.2">
      <c r="A69" s="43">
        <v>3</v>
      </c>
      <c r="B69" s="43"/>
      <c r="C69" s="43"/>
      <c r="D69" s="43"/>
      <c r="E69" s="43"/>
      <c r="F69" s="43"/>
      <c r="G69" s="83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76</v>
      </c>
      <c r="AA69" s="71"/>
      <c r="AB69" s="71"/>
      <c r="AC69" s="71"/>
      <c r="AD69" s="71"/>
      <c r="AE69" s="83" t="s">
        <v>77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1</v>
      </c>
      <c r="AX69" s="53"/>
      <c r="AY69" s="53"/>
      <c r="AZ69" s="53"/>
      <c r="BA69" s="53"/>
      <c r="BB69" s="53"/>
      <c r="BC69" s="53"/>
      <c r="BD69" s="53"/>
      <c r="BE69" s="53">
        <v>1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4</v>
      </c>
      <c r="B70" s="43"/>
      <c r="C70" s="43"/>
      <c r="D70" s="43"/>
      <c r="E70" s="43"/>
      <c r="F70" s="43"/>
      <c r="G70" s="83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76</v>
      </c>
      <c r="AA70" s="71"/>
      <c r="AB70" s="71"/>
      <c r="AC70" s="71"/>
      <c r="AD70" s="71"/>
      <c r="AE70" s="83" t="s">
        <v>77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1</v>
      </c>
      <c r="AX70" s="53"/>
      <c r="AY70" s="53"/>
      <c r="AZ70" s="53"/>
      <c r="BA70" s="53"/>
      <c r="BB70" s="53"/>
      <c r="BC70" s="53"/>
      <c r="BD70" s="53"/>
      <c r="BE70" s="53">
        <v>1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2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 x14ac:dyDescent="0.2">
      <c r="A72" s="43">
        <v>5</v>
      </c>
      <c r="B72" s="43"/>
      <c r="C72" s="43"/>
      <c r="D72" s="43"/>
      <c r="E72" s="43"/>
      <c r="F72" s="43"/>
      <c r="G72" s="83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71</v>
      </c>
      <c r="AA72" s="71"/>
      <c r="AB72" s="71"/>
      <c r="AC72" s="71"/>
      <c r="AD72" s="71"/>
      <c r="AE72" s="83" t="s">
        <v>81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49200</v>
      </c>
      <c r="AX72" s="53"/>
      <c r="AY72" s="53"/>
      <c r="AZ72" s="53"/>
      <c r="BA72" s="53"/>
      <c r="BB72" s="53"/>
      <c r="BC72" s="53"/>
      <c r="BD72" s="53"/>
      <c r="BE72" s="53">
        <v>49200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6</v>
      </c>
      <c r="B73" s="43"/>
      <c r="C73" s="43"/>
      <c r="D73" s="43"/>
      <c r="E73" s="43"/>
      <c r="F73" s="43"/>
      <c r="G73" s="83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71</v>
      </c>
      <c r="AA73" s="71"/>
      <c r="AB73" s="71"/>
      <c r="AC73" s="71"/>
      <c r="AD73" s="71"/>
      <c r="AE73" s="83" t="s">
        <v>81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49800</v>
      </c>
      <c r="AX73" s="53"/>
      <c r="AY73" s="53"/>
      <c r="AZ73" s="53"/>
      <c r="BA73" s="53"/>
      <c r="BB73" s="53"/>
      <c r="BC73" s="53"/>
      <c r="BD73" s="53"/>
      <c r="BE73" s="53">
        <v>49800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88">
        <v>0</v>
      </c>
      <c r="B74" s="88"/>
      <c r="C74" s="88"/>
      <c r="D74" s="88"/>
      <c r="E74" s="88"/>
      <c r="F74" s="88"/>
      <c r="G74" s="102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38.25" customHeight="1" x14ac:dyDescent="0.2">
      <c r="A75" s="43">
        <v>7</v>
      </c>
      <c r="B75" s="43"/>
      <c r="C75" s="43"/>
      <c r="D75" s="43"/>
      <c r="E75" s="43"/>
      <c r="F75" s="43"/>
      <c r="G75" s="83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85</v>
      </c>
      <c r="AA75" s="71"/>
      <c r="AB75" s="71"/>
      <c r="AC75" s="71"/>
      <c r="AD75" s="71"/>
      <c r="AE75" s="83" t="s">
        <v>86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100</v>
      </c>
      <c r="AX75" s="53"/>
      <c r="AY75" s="53"/>
      <c r="AZ75" s="53"/>
      <c r="BA75" s="53"/>
      <c r="BB75" s="53"/>
      <c r="BC75" s="53"/>
      <c r="BD75" s="53"/>
      <c r="BE75" s="53">
        <v>100</v>
      </c>
      <c r="BF75" s="53"/>
      <c r="BG75" s="53"/>
      <c r="BH75" s="53"/>
      <c r="BI75" s="53"/>
      <c r="BJ75" s="53"/>
      <c r="BK75" s="53"/>
      <c r="BL75" s="53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31.5" customHeight="1" x14ac:dyDescent="0.2">
      <c r="A78" s="114" t="s">
        <v>95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0" t="s">
        <v>97</v>
      </c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</row>
    <row r="79" spans="1:79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 x14ac:dyDescent="0.2">
      <c r="A80" s="70" t="s">
        <v>3</v>
      </c>
      <c r="B80" s="70"/>
      <c r="C80" s="70"/>
      <c r="D80" s="70"/>
      <c r="E80" s="70"/>
      <c r="F80" s="70"/>
    </row>
    <row r="81" spans="1:59" ht="13.15" customHeight="1" x14ac:dyDescent="0.2">
      <c r="A81" s="111" t="s">
        <v>94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 x14ac:dyDescent="0.2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4" t="s">
        <v>96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0" t="s">
        <v>98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59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 x14ac:dyDescent="0.2">
      <c r="A86" s="116">
        <v>44509</v>
      </c>
      <c r="B86" s="46"/>
      <c r="C86" s="46"/>
      <c r="D86" s="46"/>
      <c r="E86" s="46"/>
      <c r="F86" s="46"/>
      <c r="G86" s="46"/>
      <c r="H86" s="46"/>
    </row>
    <row r="87" spans="1:59" x14ac:dyDescent="0.2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30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8:BG78"/>
    <mergeCell ref="A80:F80"/>
    <mergeCell ref="A65:F65"/>
    <mergeCell ref="Z65:AD65"/>
    <mergeCell ref="AE65:AN65"/>
    <mergeCell ref="A78:V78"/>
    <mergeCell ref="W78:AM78"/>
    <mergeCell ref="W79:AM79"/>
    <mergeCell ref="BE62:BL62"/>
    <mergeCell ref="AO79:BG7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5:C56"/>
    <mergeCell ref="D57:AA57"/>
    <mergeCell ref="AB57:AI57"/>
    <mergeCell ref="W85:AM85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24" priority="26" stopIfTrue="1" operator="equal">
      <formula>$G64</formula>
    </cfRule>
  </conditionalFormatting>
  <conditionalFormatting sqref="D49">
    <cfRule type="cellIs" dxfId="23" priority="27" stopIfTrue="1" operator="equal">
      <formula>$D48</formula>
    </cfRule>
  </conditionalFormatting>
  <conditionalFormatting sqref="A65:F65">
    <cfRule type="cellIs" dxfId="22" priority="28" stopIfTrue="1" operator="equal">
      <formula>0</formula>
    </cfRule>
  </conditionalFormatting>
  <conditionalFormatting sqref="D50">
    <cfRule type="cellIs" dxfId="21" priority="25" stopIfTrue="1" operator="equal">
      <formula>$D49</formula>
    </cfRule>
  </conditionalFormatting>
  <conditionalFormatting sqref="D51">
    <cfRule type="cellIs" dxfId="20" priority="24" stopIfTrue="1" operator="equal">
      <formula>$D50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КПК0217330</vt:lpstr>
      <vt:lpstr>КПК0217330!Область_печати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2021-11-11T06:48:55Z</dcterms:modified>
</cp:coreProperties>
</file>