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КПК1014060!$A$1:$BM$105</definedName>
  </definedNames>
  <calcPr calcId="145621" refMode="R1C1"/>
</workbook>
</file>

<file path=xl/calcChain.xml><?xml version="1.0" encoding="utf-8"?>
<calcChain xmlns="http://schemas.openxmlformats.org/spreadsheetml/2006/main">
  <c r="BE82" i="2" l="1"/>
  <c r="BE81" i="2"/>
  <c r="BE79" i="2"/>
  <c r="BE77" i="2"/>
  <c r="BE75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<sst xmlns="http://schemas.openxmlformats.org/spreadsheetml/2006/main" count="197" uniqueCount="137">
  <si>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</si>
  <si>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</si>
  <si>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</si>
  <si>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</si>
  <si>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</si>
  <si>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</si>
  <si>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</si>
  <si>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</si>
  <si>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</si>
  <si>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</si>
  <si>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</si>
  <si>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</si>
  <si>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</si>
  <si>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</si>
  <si>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</si>
  <si>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</si>
  <si>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</si>
  <si>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</si>
  <si>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</si>
  <si>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</si>
  <si>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</si>
  <si>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</si>
  <si>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</si>
  <si>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</si>
  <si>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</si>
  <si>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</si>
  <si>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</si>
  <si>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</si>
  <si>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</si>
  <si>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</si>
  <si>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</si>
  <si>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</si>
  <si>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</si>
  <si>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</si>
  <si>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</si>
  <si>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</si>
  <si>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</si>
  <si>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</si>
  <si>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</si>
  <si>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</si>
  <si>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</si>
  <si>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</si>
  <si>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</si>
  <si>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</si>
  <si>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</si>
  <si>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</si>
  <si>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</si>
  <si>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</si>
  <si>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</si>
  <si>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</si>
  <si>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</si>
  <si>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</si>
  <si>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</si>
  <si>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</si>
  <si>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</si>
  <si>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</si>
  <si>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</si>
  <si>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</si>
  <si>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</si>
  <si>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</si>
  <si>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</si>
  <si>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</si>
  <si>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</si>
  <si>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</si>
  <si>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</si>
  <si>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</si>
  <si>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</si>
  <si>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</si>
  <si>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</si>
  <si>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</si>
  <si>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</si>
  <si>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</si>
  <si>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</si>
  <si>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</si>
  <si>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</si>
  <si>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</si>
  <si>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</si>
  <si>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</si>
  <si>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</si>
  <si>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</si>
  <si>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</si>
  <si>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</si>
  <si>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</si>
  <si>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</si>
  <si>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</si>
  <si>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</si>
  <si>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</si>
  <si>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</si>
  <si>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</si>
  <si>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</si>
  <si>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</si>
  <si>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</si>
  <si>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</si>
  <si>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</si>
  <si>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</si>
  <si>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</si>
  <si>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</si>
  <si>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</si>
  <si>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кількість предметів довгострокового користування</t>
  </si>
  <si>
    <t>потреба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</si>
  <si>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</si>
  <si>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</si>
  <si>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</si>
  <si>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</si>
  <si>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</si>
  <si>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</si>
  <si>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</si>
  <si>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</si>
  <si>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</si>
  <si>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</si>
  <si>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</si>
  <si>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</si>
  <si>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</si>
  <si>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</si>
  <si>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</si>
  <si>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Надання послуг з організації культурного дозвілля населення.</t>
  </si>
  <si>
    <t>1000000</t>
  </si>
  <si>
    <t>02.12.2021</t>
  </si>
  <si>
    <t>143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</si>
  <si>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</si>
  <si>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</si>
  <si>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</si>
  <si>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</si>
  <si>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</si>
  <si>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</si>
  <si>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</si>
  <si>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</si>
  <si>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</si>
  <si>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</si>
  <si>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</si>
  <si>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</si>
  <si>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</si>
  <si>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</si>
  <si>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</si>
  <si>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</si>
  <si>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</si>
  <si>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_x000D_Рішення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9-10/2021,_x000D_Рiшення Нiжинської мiської ради 8 скликання вiд 16.09.2021 року № 3-13/2021,_x000D_Рiшення Нiжинської мiської ради 8 скликання вiд 26.10.2021 року № 11-15/2021,_x000D_Рiшення Нiжинської мiської ради 8 скликання вiд 23.10.2021 року № 8-16/2021_x000D_.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</si>
</sst>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5"/>
  <sheetViews>
    <sheetView tabSelected="1" view="pageBreakPreview" zoomScaleNormal="100" zoomScaleSheetLayoutView="100" workbookViewId="0">
      <selection activeCell="AW91" sqref="AW91:BD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119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1.75" customHeight="1" x14ac:dyDescent="0.2">
      <c r="AO4" s="111" t="s">
        <v>120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7" t="s">
        <v>117</v>
      </c>
      <c r="AP7" s="118"/>
      <c r="AQ7" s="118"/>
      <c r="AR7" s="118"/>
      <c r="AS7" s="118"/>
      <c r="AT7" s="118"/>
      <c r="AU7" s="118"/>
      <c r="AV7" s="1" t="s">
        <v>63</v>
      </c>
      <c r="AW7" s="117" t="s">
        <v>118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83" t="s">
        <v>21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77" ht="15.75" customHeight="1" x14ac:dyDescent="0.2">
      <c r="A10" s="83" t="s">
        <v>129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8" t="s">
        <v>116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4"/>
      <c r="N12" s="112" t="s">
        <v>120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5"/>
      <c r="AU12" s="108" t="s">
        <v>126</v>
      </c>
      <c r="AV12" s="75"/>
      <c r="AW12" s="75"/>
      <c r="AX12" s="75"/>
      <c r="AY12" s="75"/>
      <c r="AZ12" s="75"/>
      <c r="BA12" s="75"/>
      <c r="BB12" s="7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6" t="s">
        <v>56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3"/>
      <c r="N13" s="80" t="s">
        <v>62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3"/>
      <c r="AU13" s="76" t="s">
        <v>55</v>
      </c>
      <c r="AV13" s="76"/>
      <c r="AW13" s="76"/>
      <c r="AX13" s="76"/>
      <c r="AY13" s="76"/>
      <c r="AZ13" s="76"/>
      <c r="BA13" s="76"/>
      <c r="BB13" s="7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9" customHeigh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8" t="s">
        <v>133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4"/>
      <c r="N15" s="112" t="s">
        <v>132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5"/>
      <c r="AU15" s="108" t="s">
        <v>126</v>
      </c>
      <c r="AV15" s="75"/>
      <c r="AW15" s="75"/>
      <c r="AX15" s="75"/>
      <c r="AY15" s="75"/>
      <c r="AZ15" s="75"/>
      <c r="BA15" s="75"/>
      <c r="BB15" s="75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6" t="s">
        <v>56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3"/>
      <c r="N16" s="80" t="s">
        <v>61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3"/>
      <c r="AU16" s="76" t="s">
        <v>55</v>
      </c>
      <c r="AV16" s="76"/>
      <c r="AW16" s="76"/>
      <c r="AX16" s="76"/>
      <c r="AY16" s="76"/>
      <c r="AZ16" s="76"/>
      <c r="BA16" s="76"/>
      <c r="BB16" s="76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8.25" customHeight="1" x14ac:dyDescent="0.2"/>
    <row r="18" spans="1:79" customFormat="1" ht="42.75" customHeight="1" x14ac:dyDescent="0.2">
      <c r="A18" s="25" t="s">
        <v>54</v>
      </c>
      <c r="B18" s="108" t="s">
        <v>130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N18" s="108" t="s">
        <v>134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6"/>
      <c r="AA18" s="108" t="s">
        <v>135</v>
      </c>
      <c r="AB18" s="75"/>
      <c r="AC18" s="75"/>
      <c r="AD18" s="75"/>
      <c r="AE18" s="75"/>
      <c r="AF18" s="75"/>
      <c r="AG18" s="75"/>
      <c r="AH18" s="75"/>
      <c r="AI18" s="75"/>
      <c r="AJ18" s="26"/>
      <c r="AK18" s="116" t="s">
        <v>131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6"/>
      <c r="BE18" s="108" t="s">
        <v>127</v>
      </c>
      <c r="BF18" s="75"/>
      <c r="BG18" s="75"/>
      <c r="BH18" s="75"/>
      <c r="BI18" s="75"/>
      <c r="BJ18" s="75"/>
      <c r="BK18" s="75"/>
      <c r="BL18" s="75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6" t="s">
        <v>56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6" t="s">
        <v>57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8"/>
      <c r="AA19" s="81" t="s">
        <v>58</v>
      </c>
      <c r="AB19" s="81"/>
      <c r="AC19" s="81"/>
      <c r="AD19" s="81"/>
      <c r="AE19" s="81"/>
      <c r="AF19" s="81"/>
      <c r="AG19" s="81"/>
      <c r="AH19" s="81"/>
      <c r="AI19" s="81"/>
      <c r="AJ19" s="28"/>
      <c r="AK19" s="82" t="s">
        <v>59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28"/>
      <c r="BE19" s="76" t="s">
        <v>60</v>
      </c>
      <c r="BF19" s="76"/>
      <c r="BG19" s="76"/>
      <c r="BH19" s="76"/>
      <c r="BI19" s="76"/>
      <c r="BJ19" s="76"/>
      <c r="BK19" s="76"/>
      <c r="BL19" s="76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8.75" customHeight="1" x14ac:dyDescent="0.2">
      <c r="A21" s="54" t="s">
        <v>50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>
        <v>2627200</v>
      </c>
      <c r="V21" s="55"/>
      <c r="W21" s="55"/>
      <c r="X21" s="55"/>
      <c r="Y21" s="55"/>
      <c r="Z21" s="55"/>
      <c r="AA21" s="55"/>
      <c r="AB21" s="55"/>
      <c r="AC21" s="55"/>
      <c r="AD21" s="55"/>
      <c r="AE21" s="74" t="s">
        <v>51</v>
      </c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55">
        <v>2548800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44" t="s">
        <v>23</v>
      </c>
      <c r="BE21" s="44"/>
      <c r="BF21" s="44"/>
      <c r="BG21" s="44"/>
      <c r="BH21" s="44"/>
      <c r="BI21" s="44"/>
      <c r="BJ21" s="44"/>
      <c r="BK21" s="44"/>
      <c r="BL21" s="44"/>
    </row>
    <row r="22" spans="1:79" ht="13.5" customHeight="1" x14ac:dyDescent="0.2">
      <c r="A22" s="44" t="s">
        <v>22</v>
      </c>
      <c r="B22" s="44"/>
      <c r="C22" s="44"/>
      <c r="D22" s="44"/>
      <c r="E22" s="44"/>
      <c r="F22" s="44"/>
      <c r="G22" s="44"/>
      <c r="H22" s="44"/>
      <c r="I22" s="55">
        <v>78400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44" t="s">
        <v>24</v>
      </c>
      <c r="U22" s="44"/>
      <c r="V22" s="44"/>
      <c r="W22" s="4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6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79" ht="79.5" customHeight="1" x14ac:dyDescent="0.2">
      <c r="A25" s="106" t="s">
        <v>136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6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4" t="s">
        <v>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" x14ac:dyDescent="0.2">
      <c r="A28" s="49" t="s">
        <v>28</v>
      </c>
      <c r="B28" s="49"/>
      <c r="C28" s="49"/>
      <c r="D28" s="49"/>
      <c r="E28" s="49"/>
      <c r="F28" s="49"/>
      <c r="G28" s="50" t="s">
        <v>40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79" ht="15.75" hidden="1" x14ac:dyDescent="0.2">
      <c r="A29" s="38">
        <v>1</v>
      </c>
      <c r="B29" s="38"/>
      <c r="C29" s="38"/>
      <c r="D29" s="38"/>
      <c r="E29" s="38"/>
      <c r="F29" s="38"/>
      <c r="G29" s="50">
        <v>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0.5" hidden="1" customHeight="1" x14ac:dyDescent="0.2">
      <c r="A30" s="43" t="s">
        <v>33</v>
      </c>
      <c r="B30" s="43"/>
      <c r="C30" s="43"/>
      <c r="D30" s="43"/>
      <c r="E30" s="43"/>
      <c r="F30" s="43"/>
      <c r="G30" s="65" t="s">
        <v>7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49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85" t="s">
        <v>64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 x14ac:dyDescent="0.2">
      <c r="A32" s="43">
        <v>2</v>
      </c>
      <c r="B32" s="43"/>
      <c r="C32" s="43"/>
      <c r="D32" s="43"/>
      <c r="E32" s="43"/>
      <c r="F32" s="43"/>
      <c r="G32" s="85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</row>
    <row r="33" spans="1:79" ht="9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115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2548800</v>
      </c>
      <c r="AD49" s="53"/>
      <c r="AE49" s="53"/>
      <c r="AF49" s="53"/>
      <c r="AG49" s="53"/>
      <c r="AH49" s="53"/>
      <c r="AI49" s="53"/>
      <c r="AJ49" s="53"/>
      <c r="AK49" s="53">
        <v>45000</v>
      </c>
      <c r="AL49" s="53"/>
      <c r="AM49" s="53"/>
      <c r="AN49" s="53"/>
      <c r="AO49" s="53"/>
      <c r="AP49" s="53"/>
      <c r="AQ49" s="53"/>
      <c r="AR49" s="53"/>
      <c r="AS49" s="53">
        <f>AC49+AK49</f>
        <v>2593800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33400</v>
      </c>
      <c r="AL50" s="53"/>
      <c r="AM50" s="53"/>
      <c r="AN50" s="53"/>
      <c r="AO50" s="53"/>
      <c r="AP50" s="53"/>
      <c r="AQ50" s="53"/>
      <c r="AR50" s="53"/>
      <c r="AS50" s="53">
        <f>AC50+AK50</f>
        <v>33400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69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2548800</v>
      </c>
      <c r="AD51" s="93"/>
      <c r="AE51" s="93"/>
      <c r="AF51" s="93"/>
      <c r="AG51" s="93"/>
      <c r="AH51" s="93"/>
      <c r="AI51" s="93"/>
      <c r="AJ51" s="93"/>
      <c r="AK51" s="93">
        <v>78400</v>
      </c>
      <c r="AL51" s="93"/>
      <c r="AM51" s="93"/>
      <c r="AN51" s="93"/>
      <c r="AO51" s="93"/>
      <c r="AP51" s="93"/>
      <c r="AQ51" s="93"/>
      <c r="AR51" s="93"/>
      <c r="AS51" s="93">
        <f>AC51+AK51</f>
        <v>2627200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128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5" t="s">
        <v>70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2200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2200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9"/>
      <c r="B60" s="89"/>
      <c r="C60" s="8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2200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2200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12.75" customHeight="1" x14ac:dyDescent="0.2">
      <c r="A63" s="43" t="s">
        <v>28</v>
      </c>
      <c r="B63" s="43"/>
      <c r="C63" s="43"/>
      <c r="D63" s="43"/>
      <c r="E63" s="43"/>
      <c r="F63" s="43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x14ac:dyDescent="0.2">
      <c r="A64" s="43">
        <v>1</v>
      </c>
      <c r="B64" s="43"/>
      <c r="C64" s="43"/>
      <c r="D64" s="43"/>
      <c r="E64" s="43"/>
      <c r="F64" s="43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5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5" t="s">
        <v>71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4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73</v>
      </c>
      <c r="AA67" s="72"/>
      <c r="AB67" s="72"/>
      <c r="AC67" s="72"/>
      <c r="AD67" s="72"/>
      <c r="AE67" s="72" t="s">
        <v>74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4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72">
        <v>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</v>
      </c>
      <c r="BF68" s="72"/>
      <c r="BG68" s="72"/>
      <c r="BH68" s="72"/>
      <c r="BI68" s="72"/>
      <c r="BJ68" s="72"/>
      <c r="BK68" s="72"/>
      <c r="BL68" s="72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84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84" t="s">
        <v>77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72">
        <v>21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21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4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73</v>
      </c>
      <c r="AA70" s="72"/>
      <c r="AB70" s="72"/>
      <c r="AC70" s="72"/>
      <c r="AD70" s="72"/>
      <c r="AE70" s="84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72">
        <v>25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25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4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73</v>
      </c>
      <c r="AA71" s="72"/>
      <c r="AB71" s="72"/>
      <c r="AC71" s="72"/>
      <c r="AD71" s="72"/>
      <c r="AE71" s="84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72">
        <v>1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</v>
      </c>
      <c r="BF71" s="72"/>
      <c r="BG71" s="72"/>
      <c r="BH71" s="72"/>
      <c r="BI71" s="72"/>
      <c r="BJ71" s="72"/>
      <c r="BK71" s="72"/>
      <c r="BL71" s="72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4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73</v>
      </c>
      <c r="AA72" s="72"/>
      <c r="AB72" s="72"/>
      <c r="AC72" s="72"/>
      <c r="AD72" s="72"/>
      <c r="AE72" s="84" t="s">
        <v>79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72">
        <v>20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20</v>
      </c>
      <c r="BF72" s="72"/>
      <c r="BG72" s="72"/>
      <c r="BH72" s="72"/>
      <c r="BI72" s="72"/>
      <c r="BJ72" s="72"/>
      <c r="BK72" s="72"/>
      <c r="BL72" s="72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4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73</v>
      </c>
      <c r="AA73" s="72"/>
      <c r="AB73" s="72"/>
      <c r="AC73" s="72"/>
      <c r="AD73" s="72"/>
      <c r="AE73" s="84" t="s">
        <v>79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72">
        <v>2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2</v>
      </c>
      <c r="BF73" s="72"/>
      <c r="BG73" s="72"/>
      <c r="BH73" s="72"/>
      <c r="BI73" s="72"/>
      <c r="BJ73" s="72"/>
      <c r="BK73" s="72"/>
      <c r="BL73" s="72"/>
    </row>
    <row r="74" spans="1:79" ht="25.5" customHeight="1" x14ac:dyDescent="0.2">
      <c r="A74" s="43">
        <v>8</v>
      </c>
      <c r="B74" s="43"/>
      <c r="C74" s="43"/>
      <c r="D74" s="43"/>
      <c r="E74" s="43"/>
      <c r="F74" s="43"/>
      <c r="G74" s="84" t="s">
        <v>83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73</v>
      </c>
      <c r="AA74" s="72"/>
      <c r="AB74" s="72"/>
      <c r="AC74" s="72"/>
      <c r="AD74" s="72"/>
      <c r="AE74" s="84" t="s">
        <v>79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72">
        <v>2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</v>
      </c>
      <c r="BF74" s="72"/>
      <c r="BG74" s="72"/>
      <c r="BH74" s="72"/>
      <c r="BI74" s="72"/>
      <c r="BJ74" s="72"/>
      <c r="BK74" s="72"/>
      <c r="BL74" s="72"/>
    </row>
    <row r="75" spans="1:79" ht="25.5" customHeight="1" x14ac:dyDescent="0.2">
      <c r="A75" s="43">
        <v>9</v>
      </c>
      <c r="B75" s="43"/>
      <c r="C75" s="43"/>
      <c r="D75" s="43"/>
      <c r="E75" s="43"/>
      <c r="F75" s="43"/>
      <c r="G75" s="84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85</v>
      </c>
      <c r="AA75" s="72"/>
      <c r="AB75" s="72"/>
      <c r="AC75" s="72"/>
      <c r="AD75" s="72"/>
      <c r="AE75" s="84" t="s">
        <v>86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119">
        <v>2548800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119">
        <f>AO75</f>
        <v>2548800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1" t="s">
        <v>87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101"/>
      <c r="AF76" s="104"/>
      <c r="AG76" s="104"/>
      <c r="AH76" s="104"/>
      <c r="AI76" s="104"/>
      <c r="AJ76" s="104"/>
      <c r="AK76" s="104"/>
      <c r="AL76" s="104"/>
      <c r="AM76" s="104"/>
      <c r="AN76" s="105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</row>
    <row r="77" spans="1:79" ht="12.75" customHeight="1" x14ac:dyDescent="0.2">
      <c r="A77" s="43">
        <v>1</v>
      </c>
      <c r="B77" s="43"/>
      <c r="C77" s="43"/>
      <c r="D77" s="43"/>
      <c r="E77" s="43"/>
      <c r="F77" s="43"/>
      <c r="G77" s="84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89</v>
      </c>
      <c r="AA77" s="72"/>
      <c r="AB77" s="72"/>
      <c r="AC77" s="72"/>
      <c r="AD77" s="72"/>
      <c r="AE77" s="84" t="s">
        <v>77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119">
        <v>52200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119">
        <f>AO77</f>
        <v>52200</v>
      </c>
      <c r="BF77" s="72"/>
      <c r="BG77" s="72"/>
      <c r="BH77" s="72"/>
      <c r="BI77" s="72"/>
      <c r="BJ77" s="72"/>
      <c r="BK77" s="72"/>
      <c r="BL77" s="72"/>
    </row>
    <row r="78" spans="1:79" ht="25.5" customHeight="1" x14ac:dyDescent="0.2">
      <c r="A78" s="43">
        <v>2</v>
      </c>
      <c r="B78" s="43"/>
      <c r="C78" s="43"/>
      <c r="D78" s="43"/>
      <c r="E78" s="43"/>
      <c r="F78" s="43"/>
      <c r="G78" s="84" t="s">
        <v>90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89</v>
      </c>
      <c r="AA78" s="72"/>
      <c r="AB78" s="72"/>
      <c r="AC78" s="72"/>
      <c r="AD78" s="72"/>
      <c r="AE78" s="84" t="s">
        <v>91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72">
        <v>600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600</v>
      </c>
      <c r="BF78" s="72"/>
      <c r="BG78" s="72"/>
      <c r="BH78" s="72"/>
      <c r="BI78" s="72"/>
      <c r="BJ78" s="72"/>
      <c r="BK78" s="72"/>
      <c r="BL78" s="72"/>
    </row>
    <row r="79" spans="1:79" ht="12.75" customHeight="1" x14ac:dyDescent="0.2">
      <c r="A79" s="43">
        <v>3</v>
      </c>
      <c r="B79" s="43"/>
      <c r="C79" s="43"/>
      <c r="D79" s="43"/>
      <c r="E79" s="43"/>
      <c r="F79" s="43"/>
      <c r="G79" s="84" t="s">
        <v>92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89</v>
      </c>
      <c r="AA79" s="72"/>
      <c r="AB79" s="72"/>
      <c r="AC79" s="72"/>
      <c r="AD79" s="72"/>
      <c r="AE79" s="84" t="s">
        <v>91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119">
        <v>51600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119">
        <f>AO79</f>
        <v>51600</v>
      </c>
      <c r="BF79" s="72"/>
      <c r="BG79" s="72"/>
      <c r="BH79" s="72"/>
      <c r="BI79" s="72"/>
      <c r="BJ79" s="72"/>
      <c r="BK79" s="72"/>
      <c r="BL79" s="72"/>
    </row>
    <row r="80" spans="1:79" ht="25.5" customHeight="1" x14ac:dyDescent="0.2">
      <c r="A80" s="43">
        <v>4</v>
      </c>
      <c r="B80" s="43"/>
      <c r="C80" s="43"/>
      <c r="D80" s="43"/>
      <c r="E80" s="43"/>
      <c r="F80" s="43"/>
      <c r="G80" s="84" t="s">
        <v>93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73</v>
      </c>
      <c r="AA80" s="72"/>
      <c r="AB80" s="72"/>
      <c r="AC80" s="72"/>
      <c r="AD80" s="72"/>
      <c r="AE80" s="84" t="s">
        <v>77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72">
        <v>200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200</v>
      </c>
      <c r="BF80" s="72"/>
      <c r="BG80" s="72"/>
      <c r="BH80" s="72"/>
      <c r="BI80" s="72"/>
      <c r="BJ80" s="72"/>
      <c r="BK80" s="72"/>
      <c r="BL80" s="72"/>
    </row>
    <row r="81" spans="1:64" ht="12.75" customHeight="1" x14ac:dyDescent="0.2">
      <c r="A81" s="43">
        <v>5</v>
      </c>
      <c r="B81" s="43"/>
      <c r="C81" s="43"/>
      <c r="D81" s="43"/>
      <c r="E81" s="43"/>
      <c r="F81" s="43"/>
      <c r="G81" s="84" t="s">
        <v>94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85</v>
      </c>
      <c r="AA81" s="72"/>
      <c r="AB81" s="72"/>
      <c r="AC81" s="72"/>
      <c r="AD81" s="72"/>
      <c r="AE81" s="84" t="s">
        <v>86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72">
        <v>0</v>
      </c>
      <c r="AP81" s="72"/>
      <c r="AQ81" s="72"/>
      <c r="AR81" s="72"/>
      <c r="AS81" s="72"/>
      <c r="AT81" s="72"/>
      <c r="AU81" s="72"/>
      <c r="AV81" s="72"/>
      <c r="AW81" s="119">
        <v>78400</v>
      </c>
      <c r="AX81" s="72"/>
      <c r="AY81" s="72"/>
      <c r="AZ81" s="72"/>
      <c r="BA81" s="72"/>
      <c r="BB81" s="72"/>
      <c r="BC81" s="72"/>
      <c r="BD81" s="72"/>
      <c r="BE81" s="119">
        <f>AW81</f>
        <v>78400</v>
      </c>
      <c r="BF81" s="72"/>
      <c r="BG81" s="72"/>
      <c r="BH81" s="72"/>
      <c r="BI81" s="72"/>
      <c r="BJ81" s="72"/>
      <c r="BK81" s="72"/>
      <c r="BL81" s="72"/>
    </row>
    <row r="82" spans="1:64" ht="12.75" customHeight="1" x14ac:dyDescent="0.2">
      <c r="A82" s="43">
        <v>6</v>
      </c>
      <c r="B82" s="43"/>
      <c r="C82" s="43"/>
      <c r="D82" s="43"/>
      <c r="E82" s="43"/>
      <c r="F82" s="43"/>
      <c r="G82" s="84" t="s">
        <v>95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85</v>
      </c>
      <c r="AA82" s="72"/>
      <c r="AB82" s="72"/>
      <c r="AC82" s="72"/>
      <c r="AD82" s="72"/>
      <c r="AE82" s="84" t="s">
        <v>86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72">
        <v>0</v>
      </c>
      <c r="AP82" s="72"/>
      <c r="AQ82" s="72"/>
      <c r="AR82" s="72"/>
      <c r="AS82" s="72"/>
      <c r="AT82" s="72"/>
      <c r="AU82" s="72"/>
      <c r="AV82" s="72"/>
      <c r="AW82" s="119">
        <v>18900</v>
      </c>
      <c r="AX82" s="72"/>
      <c r="AY82" s="72"/>
      <c r="AZ82" s="72"/>
      <c r="BA82" s="72"/>
      <c r="BB82" s="72"/>
      <c r="BC82" s="72"/>
      <c r="BD82" s="72"/>
      <c r="BE82" s="119">
        <f>AW82</f>
        <v>18900</v>
      </c>
      <c r="BF82" s="72"/>
      <c r="BG82" s="72"/>
      <c r="BH82" s="72"/>
      <c r="BI82" s="72"/>
      <c r="BJ82" s="72"/>
      <c r="BK82" s="72"/>
      <c r="BL82" s="72"/>
    </row>
    <row r="83" spans="1:64" ht="12.75" customHeight="1" x14ac:dyDescent="0.2">
      <c r="A83" s="43">
        <v>7</v>
      </c>
      <c r="B83" s="43"/>
      <c r="C83" s="43"/>
      <c r="D83" s="43"/>
      <c r="E83" s="43"/>
      <c r="F83" s="43"/>
      <c r="G83" s="84" t="s">
        <v>96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97</v>
      </c>
      <c r="AA83" s="72"/>
      <c r="AB83" s="72"/>
      <c r="AC83" s="72"/>
      <c r="AD83" s="72"/>
      <c r="AE83" s="84" t="s">
        <v>91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72">
        <v>0</v>
      </c>
      <c r="AP83" s="72"/>
      <c r="AQ83" s="72"/>
      <c r="AR83" s="72"/>
      <c r="AS83" s="72"/>
      <c r="AT83" s="72"/>
      <c r="AU83" s="72"/>
      <c r="AV83" s="72"/>
      <c r="AW83" s="72">
        <v>600</v>
      </c>
      <c r="AX83" s="72"/>
      <c r="AY83" s="72"/>
      <c r="AZ83" s="72"/>
      <c r="BA83" s="72"/>
      <c r="BB83" s="72"/>
      <c r="BC83" s="72"/>
      <c r="BD83" s="72"/>
      <c r="BE83" s="72">
        <v>600</v>
      </c>
      <c r="BF83" s="72"/>
      <c r="BG83" s="72"/>
      <c r="BH83" s="72"/>
      <c r="BI83" s="72"/>
      <c r="BJ83" s="72"/>
      <c r="BK83" s="72"/>
      <c r="BL83" s="72"/>
    </row>
    <row r="84" spans="1:64" ht="12.75" customHeight="1" x14ac:dyDescent="0.2">
      <c r="A84" s="43">
        <v>8</v>
      </c>
      <c r="B84" s="43"/>
      <c r="C84" s="43"/>
      <c r="D84" s="43"/>
      <c r="E84" s="43"/>
      <c r="F84" s="43"/>
      <c r="G84" s="84" t="s">
        <v>98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73</v>
      </c>
      <c r="AA84" s="72"/>
      <c r="AB84" s="72"/>
      <c r="AC84" s="72"/>
      <c r="AD84" s="72"/>
      <c r="AE84" s="84" t="s">
        <v>99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72">
        <v>0</v>
      </c>
      <c r="AP84" s="72"/>
      <c r="AQ84" s="72"/>
      <c r="AR84" s="72"/>
      <c r="AS84" s="72"/>
      <c r="AT84" s="72"/>
      <c r="AU84" s="72"/>
      <c r="AV84" s="72"/>
      <c r="AW84" s="72">
        <v>3</v>
      </c>
      <c r="AX84" s="72"/>
      <c r="AY84" s="72"/>
      <c r="AZ84" s="72"/>
      <c r="BA84" s="72"/>
      <c r="BB84" s="72"/>
      <c r="BC84" s="72"/>
      <c r="BD84" s="72"/>
      <c r="BE84" s="72">
        <v>3</v>
      </c>
      <c r="BF84" s="72"/>
      <c r="BG84" s="72"/>
      <c r="BH84" s="72"/>
      <c r="BI84" s="72"/>
      <c r="BJ84" s="72"/>
      <c r="BK84" s="72"/>
      <c r="BL84" s="72"/>
    </row>
    <row r="85" spans="1:64" s="4" customFormat="1" ht="12.75" customHeight="1" x14ac:dyDescent="0.2">
      <c r="A85" s="89">
        <v>0</v>
      </c>
      <c r="B85" s="89"/>
      <c r="C85" s="89"/>
      <c r="D85" s="89"/>
      <c r="E85" s="89"/>
      <c r="F85" s="89"/>
      <c r="G85" s="101" t="s">
        <v>100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8"/>
      <c r="AA85" s="98"/>
      <c r="AB85" s="98"/>
      <c r="AC85" s="98"/>
      <c r="AD85" s="98"/>
      <c r="AE85" s="101"/>
      <c r="AF85" s="104"/>
      <c r="AG85" s="104"/>
      <c r="AH85" s="104"/>
      <c r="AI85" s="104"/>
      <c r="AJ85" s="104"/>
      <c r="AK85" s="104"/>
      <c r="AL85" s="104"/>
      <c r="AM85" s="104"/>
      <c r="AN85" s="105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</row>
    <row r="86" spans="1:64" ht="25.5" customHeight="1" x14ac:dyDescent="0.2">
      <c r="A86" s="43">
        <v>1</v>
      </c>
      <c r="B86" s="43"/>
      <c r="C86" s="43"/>
      <c r="D86" s="43"/>
      <c r="E86" s="43"/>
      <c r="F86" s="43"/>
      <c r="G86" s="84" t="s">
        <v>101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85</v>
      </c>
      <c r="AA86" s="72"/>
      <c r="AB86" s="72"/>
      <c r="AC86" s="72"/>
      <c r="AD86" s="72"/>
      <c r="AE86" s="84" t="s">
        <v>102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72">
        <v>0</v>
      </c>
      <c r="AP86" s="72"/>
      <c r="AQ86" s="72"/>
      <c r="AR86" s="72"/>
      <c r="AS86" s="72"/>
      <c r="AT86" s="72"/>
      <c r="AU86" s="72"/>
      <c r="AV86" s="72"/>
      <c r="AW86" s="72">
        <v>32</v>
      </c>
      <c r="AX86" s="72"/>
      <c r="AY86" s="72"/>
      <c r="AZ86" s="72"/>
      <c r="BA86" s="72"/>
      <c r="BB86" s="72"/>
      <c r="BC86" s="72"/>
      <c r="BD86" s="72"/>
      <c r="BE86" s="72">
        <v>32</v>
      </c>
      <c r="BF86" s="72"/>
      <c r="BG86" s="72"/>
      <c r="BH86" s="72"/>
      <c r="BI86" s="72"/>
      <c r="BJ86" s="72"/>
      <c r="BK86" s="72"/>
      <c r="BL86" s="72"/>
    </row>
    <row r="87" spans="1:64" ht="25.5" customHeight="1" x14ac:dyDescent="0.2">
      <c r="A87" s="43">
        <v>2</v>
      </c>
      <c r="B87" s="43"/>
      <c r="C87" s="43"/>
      <c r="D87" s="43"/>
      <c r="E87" s="43"/>
      <c r="F87" s="43"/>
      <c r="G87" s="84" t="s">
        <v>103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85</v>
      </c>
      <c r="AA87" s="72"/>
      <c r="AB87" s="72"/>
      <c r="AC87" s="72"/>
      <c r="AD87" s="72"/>
      <c r="AE87" s="84" t="s">
        <v>104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72">
        <v>49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49</v>
      </c>
      <c r="BF87" s="72"/>
      <c r="BG87" s="72"/>
      <c r="BH87" s="72"/>
      <c r="BI87" s="72"/>
      <c r="BJ87" s="72"/>
      <c r="BK87" s="72"/>
      <c r="BL87" s="72"/>
    </row>
    <row r="88" spans="1:64" ht="12.75" customHeight="1" x14ac:dyDescent="0.2">
      <c r="A88" s="43">
        <v>3</v>
      </c>
      <c r="B88" s="43"/>
      <c r="C88" s="43"/>
      <c r="D88" s="43"/>
      <c r="E88" s="43"/>
      <c r="F88" s="43"/>
      <c r="G88" s="84" t="s">
        <v>105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2" t="s">
        <v>85</v>
      </c>
      <c r="AA88" s="72"/>
      <c r="AB88" s="72"/>
      <c r="AC88" s="72"/>
      <c r="AD88" s="72"/>
      <c r="AE88" s="84" t="s">
        <v>106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119">
        <v>12744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119">
        <v>12744</v>
      </c>
      <c r="BF88" s="72"/>
      <c r="BG88" s="72"/>
      <c r="BH88" s="72"/>
      <c r="BI88" s="72"/>
      <c r="BJ88" s="72"/>
      <c r="BK88" s="72"/>
      <c r="BL88" s="72"/>
    </row>
    <row r="89" spans="1:64" ht="38.25" customHeight="1" x14ac:dyDescent="0.2">
      <c r="A89" s="43">
        <v>4</v>
      </c>
      <c r="B89" s="43"/>
      <c r="C89" s="43"/>
      <c r="D89" s="43"/>
      <c r="E89" s="43"/>
      <c r="F89" s="43"/>
      <c r="G89" s="84" t="s">
        <v>107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85</v>
      </c>
      <c r="AA89" s="72"/>
      <c r="AB89" s="72"/>
      <c r="AC89" s="72"/>
      <c r="AD89" s="72"/>
      <c r="AE89" s="84" t="s">
        <v>108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72">
        <v>0</v>
      </c>
      <c r="AP89" s="72"/>
      <c r="AQ89" s="72"/>
      <c r="AR89" s="72"/>
      <c r="AS89" s="72"/>
      <c r="AT89" s="72"/>
      <c r="AU89" s="72"/>
      <c r="AV89" s="72"/>
      <c r="AW89" s="119">
        <v>11133</v>
      </c>
      <c r="AX89" s="72"/>
      <c r="AY89" s="72"/>
      <c r="AZ89" s="72"/>
      <c r="BA89" s="72"/>
      <c r="BB89" s="72"/>
      <c r="BC89" s="72"/>
      <c r="BD89" s="72"/>
      <c r="BE89" s="119">
        <v>11133</v>
      </c>
      <c r="BF89" s="72"/>
      <c r="BG89" s="72"/>
      <c r="BH89" s="72"/>
      <c r="BI89" s="72"/>
      <c r="BJ89" s="72"/>
      <c r="BK89" s="72"/>
      <c r="BL89" s="72"/>
    </row>
    <row r="90" spans="1:64" s="4" customFormat="1" ht="12.75" customHeight="1" x14ac:dyDescent="0.2">
      <c r="A90" s="89">
        <v>0</v>
      </c>
      <c r="B90" s="89"/>
      <c r="C90" s="89"/>
      <c r="D90" s="89"/>
      <c r="E90" s="89"/>
      <c r="F90" s="89"/>
      <c r="G90" s="101" t="s">
        <v>109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98"/>
      <c r="AA90" s="98"/>
      <c r="AB90" s="98"/>
      <c r="AC90" s="98"/>
      <c r="AD90" s="98"/>
      <c r="AE90" s="101"/>
      <c r="AF90" s="104"/>
      <c r="AG90" s="104"/>
      <c r="AH90" s="104"/>
      <c r="AI90" s="104"/>
      <c r="AJ90" s="104"/>
      <c r="AK90" s="104"/>
      <c r="AL90" s="104"/>
      <c r="AM90" s="104"/>
      <c r="AN90" s="105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</row>
    <row r="91" spans="1:64" ht="51" customHeight="1" x14ac:dyDescent="0.2">
      <c r="A91" s="43">
        <v>1</v>
      </c>
      <c r="B91" s="43"/>
      <c r="C91" s="43"/>
      <c r="D91" s="43"/>
      <c r="E91" s="43"/>
      <c r="F91" s="43"/>
      <c r="G91" s="84" t="s">
        <v>110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72" t="s">
        <v>111</v>
      </c>
      <c r="AA91" s="72"/>
      <c r="AB91" s="72"/>
      <c r="AC91" s="72"/>
      <c r="AD91" s="72"/>
      <c r="AE91" s="84" t="s">
        <v>112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72">
        <v>330.4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330.4</v>
      </c>
      <c r="BF91" s="72"/>
      <c r="BG91" s="72"/>
      <c r="BH91" s="72"/>
      <c r="BI91" s="72"/>
      <c r="BJ91" s="72"/>
      <c r="BK91" s="72"/>
      <c r="BL91" s="72"/>
    </row>
    <row r="92" spans="1:64" ht="38.25" customHeight="1" x14ac:dyDescent="0.2">
      <c r="A92" s="43">
        <v>2</v>
      </c>
      <c r="B92" s="43"/>
      <c r="C92" s="43"/>
      <c r="D92" s="43"/>
      <c r="E92" s="43"/>
      <c r="F92" s="43"/>
      <c r="G92" s="84" t="s">
        <v>113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111</v>
      </c>
      <c r="AA92" s="72"/>
      <c r="AB92" s="72"/>
      <c r="AC92" s="72"/>
      <c r="AD92" s="72"/>
      <c r="AE92" s="84" t="s">
        <v>114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72">
        <v>0</v>
      </c>
      <c r="AP92" s="72"/>
      <c r="AQ92" s="72"/>
      <c r="AR92" s="72"/>
      <c r="AS92" s="72"/>
      <c r="AT92" s="72"/>
      <c r="AU92" s="72"/>
      <c r="AV92" s="72"/>
      <c r="AW92" s="72">
        <v>100</v>
      </c>
      <c r="AX92" s="72"/>
      <c r="AY92" s="72"/>
      <c r="AZ92" s="72"/>
      <c r="BA92" s="72"/>
      <c r="BB92" s="72"/>
      <c r="BC92" s="72"/>
      <c r="BD92" s="72"/>
      <c r="BE92" s="72">
        <v>100</v>
      </c>
      <c r="BF92" s="72"/>
      <c r="BG92" s="72"/>
      <c r="BH92" s="72"/>
      <c r="BI92" s="72"/>
      <c r="BJ92" s="72"/>
      <c r="BK92" s="72"/>
      <c r="BL92" s="72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13" t="s">
        <v>122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9" t="s">
        <v>124</v>
      </c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1" t="s">
        <v>3</v>
      </c>
      <c r="B97" s="71"/>
      <c r="C97" s="71"/>
      <c r="D97" s="71"/>
      <c r="E97" s="71"/>
      <c r="F97" s="71"/>
    </row>
    <row r="98" spans="1:59" ht="13.15" customHeight="1" x14ac:dyDescent="0.2">
      <c r="A98" s="110" t="s">
        <v>121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3" t="s">
        <v>123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9" t="s">
        <v>125</v>
      </c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5">
        <v>44532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9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9:BL9"/>
    <mergeCell ref="A10:BL10"/>
    <mergeCell ref="A32:F32"/>
    <mergeCell ref="G32:BL32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2:S22"/>
    <mergeCell ref="G40:BL40"/>
    <mergeCell ref="A24:BL24"/>
    <mergeCell ref="A25:BL25"/>
    <mergeCell ref="A27:BL27"/>
    <mergeCell ref="A30:F30"/>
    <mergeCell ref="G30:BL30"/>
    <mergeCell ref="A28:F28"/>
    <mergeCell ref="A35:BL35"/>
    <mergeCell ref="G39:BL39"/>
    <mergeCell ref="AO1:BL1"/>
    <mergeCell ref="A53:BL53"/>
    <mergeCell ref="A49:C49"/>
    <mergeCell ref="U21:AD21"/>
    <mergeCell ref="AE21:AR21"/>
    <mergeCell ref="AK49:AR49"/>
    <mergeCell ref="AS49:AZ49"/>
    <mergeCell ref="G28:BL28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56" priority="58" stopIfTrue="1" operator="equal">
      <formula>$G65</formula>
    </cfRule>
  </conditionalFormatting>
  <conditionalFormatting sqref="D49">
    <cfRule type="cellIs" dxfId="55" priority="59" stopIfTrue="1" operator="equal">
      <formula>$D48</formula>
    </cfRule>
  </conditionalFormatting>
  <conditionalFormatting sqref="A66:F66">
    <cfRule type="cellIs" dxfId="54" priority="60" stopIfTrue="1" operator="equal">
      <formula>0</formula>
    </cfRule>
  </conditionalFormatting>
  <conditionalFormatting sqref="D50">
    <cfRule type="cellIs" dxfId="53" priority="57" stopIfTrue="1" operator="equal">
      <formula>$D49</formula>
    </cfRule>
  </conditionalFormatting>
  <conditionalFormatting sqref="D51">
    <cfRule type="cellIs" dxfId="52" priority="56" stopIfTrue="1" operator="equal">
      <formula>$D50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42" max="64" man="1"/>
    <brk id="8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2021-12-01T11:47:25Z</dcterms:modified>
</cp:coreProperties>
</file>