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10" windowHeight="9430"/>
  </bookViews>
  <sheets>
    <sheet name="КПК1110180" sheetId="1" r:id="rId1"/>
  </sheets>
  <definedNames>
    <definedName name="_xlnm.Print_Area" localSheetId="0">КПК1110180!$A$1:$BM$92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6" i="1"/>
  <c r="BE73"/>
  <c r="BE70"/>
  <c r="BE76" s="1"/>
  <c r="AB62"/>
  <c r="AJ62"/>
  <c r="AR62"/>
  <c r="AR61"/>
  <c r="AC52"/>
  <c r="AK52"/>
  <c r="AS52"/>
  <c r="AS51"/>
  <c r="U22" l="1"/>
  <c r="BE78" l="1"/>
  <c r="BE75"/>
  <c r="BE72"/>
  <c r="BE69"/>
  <c r="BE68"/>
  <c r="AR60"/>
  <c r="AS50"/>
</calcChain>
</file>

<file path=xl/sharedStrings.xml><?xml version="1.0" encoding="utf-8"?>
<sst xmlns="http://schemas.openxmlformats.org/spreadsheetml/2006/main" count="150" uniqueCount="109">
  <si>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</si>
  <si>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</si>
  <si>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</si>
  <si>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</si>
  <si>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</si>
  <si>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</si>
  <si>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</si>
  <si>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</si>
  <si>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</si>
  <si>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</si>
  <si>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</si>
  <si>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</si>
  <si>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</si>
  <si>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</si>
  <si>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</si>
  <si>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</si>
  <si>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</si>
  <si>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</si>
  <si>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</si>
  <si>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</si>
  <si>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</si>
  <si>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</si>
  <si>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</si>
  <si>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</si>
  <si>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</si>
  <si>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</si>
  <si>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</si>
  <si>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</si>
  <si>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</si>
  <si>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</si>
  <si>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</si>
  <si>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</si>
  <si>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</si>
  <si>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</si>
  <si>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</si>
  <si>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</si>
  <si>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</si>
  <si>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</si>
  <si>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</si>
  <si>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державної політики, спрямованої на забезпечення сталого розвитку регіону</t>
  </si>
  <si>
    <t>s4.6</t>
  </si>
  <si>
    <t>7. Мета бюджетної програми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</si>
  <si>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</si>
  <si>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8. Завдання бюджетної програми</t>
  </si>
  <si>
    <t>Завдання</t>
  </si>
  <si>
    <t>npp</t>
  </si>
  <si>
    <t>p4.7</t>
  </si>
  <si>
    <t>Забезпечення надання послуг по оформленню матеріалів про діяльність установи на сіті-лайтах</t>
  </si>
  <si>
    <t>s4.7</t>
  </si>
  <si>
    <t>Здійснення представницьких та інших заходів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</si>
  <si>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</si>
  <si>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</si>
  <si>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</si>
  <si>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</si>
  <si>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</si>
  <si>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</si>
  <si>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</si>
  <si>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</si>
  <si>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</si>
  <si>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</si>
  <si>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</si>
  <si>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</si>
  <si>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</si>
  <si>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</si>
  <si>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 виконання власних повноважень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</si>
  <si>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</si>
  <si>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</si>
  <si>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</si>
  <si>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</si>
  <si>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</si>
  <si>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</si>
  <si>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</si>
  <si>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</si>
  <si>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</si>
  <si>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</si>
  <si>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</si>
  <si>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заходів з висвітлення діяльності установи на сіті-лайтах</t>
  </si>
  <si>
    <t>грн.</t>
  </si>
  <si>
    <t>кошторисні призначення на зазначені цілі</t>
  </si>
  <si>
    <t>продукту</t>
  </si>
  <si>
    <t>Кількість заходів з висвітлення діяльності установи на сіті-лайтах</t>
  </si>
  <si>
    <t>од.</t>
  </si>
  <si>
    <t>Внутрішні реєстри</t>
  </si>
  <si>
    <t>ефективності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</si>
  <si>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</si>
  <si>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</si>
  <si>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якості</t>
  </si>
  <si>
    <t>Відсоток виконання заходів з висвітлення діяльності установи на сіті-лайтах</t>
  </si>
  <si>
    <t>відс.</t>
  </si>
  <si>
    <t>касові видатки на зазначені цілі/кошторисні призначенняна зазначені цілі*100</t>
  </si>
  <si>
    <t>Начальник відділу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</si>
  <si>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</si>
  <si>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</si>
  <si>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</si>
  <si>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</si>
  <si>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</si>
  <si>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</si>
  <si>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(Дата погодження)</t>
  </si>
  <si>
    <t>М.П.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</si>
  <si>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</si>
  <si>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</si>
  <si>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</si>
  <si>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</si>
  <si>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</si>
  <si>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Павло ГЛУШКО</t>
  </si>
  <si>
    <t>Людмила ПИСАРЕНКО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</si>
  <si>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 рік</t>
  </si>
  <si>
    <t>Конституція України, Бюджетний кодекс України, Закон України "Про Державний бюджет України на 2021 рік",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від 24.12.2020 року №3-4/2020, 4-4/2020, Рішення Ніжинської міської ради від 26.10.2021 р. № 11-15/2021, Рішення Ніжинської міської ради від 23.11.2021 р. № 8-16/2021</t>
  </si>
  <si>
    <t>02 грудня 2021 року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</si>
</sst>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" zoomScaleSheetLayoutView="100" workbookViewId="0">
      <selection activeCell="AG15" sqref="AG15"/>
    </sheetView>
  </sheetViews>
  <sheetFormatPr defaultColWidth="9.08984375" defaultRowHeight="1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>
      <c r="AO1" s="100" t="s">
        <v>0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" customHeight="1">
      <c r="AO2" s="87" t="s">
        <v>1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35" t="s">
        <v>2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5" customHeight="1">
      <c r="AO4" s="101" t="s">
        <v>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2" t="s">
        <v>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>
      <c r="AO7" s="39" t="s">
        <v>108</v>
      </c>
      <c r="AP7" s="39"/>
      <c r="AQ7" s="39"/>
      <c r="AR7" s="39"/>
      <c r="AS7" s="39"/>
      <c r="AT7" s="39"/>
      <c r="AU7" s="39"/>
      <c r="AV7" s="1" t="s">
        <v>5</v>
      </c>
      <c r="AW7" s="39">
        <v>11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99" t="s">
        <v>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>
      <c r="A13" s="5" t="s">
        <v>8</v>
      </c>
      <c r="B13" s="91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6"/>
      <c r="N13" s="98" t="s">
        <v>3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7"/>
      <c r="AU13" s="91" t="s">
        <v>10</v>
      </c>
      <c r="AV13" s="92"/>
      <c r="AW13" s="92"/>
      <c r="AX13" s="92"/>
      <c r="AY13" s="92"/>
      <c r="AZ13" s="92"/>
      <c r="BA13" s="92"/>
      <c r="BB13" s="9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8"/>
      <c r="B14" s="93" t="s">
        <v>11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8"/>
      <c r="N14" s="96" t="s">
        <v>12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8"/>
      <c r="AU14" s="93" t="s">
        <v>13</v>
      </c>
      <c r="AV14" s="93"/>
      <c r="AW14" s="93"/>
      <c r="AX14" s="93"/>
      <c r="AY14" s="93"/>
      <c r="AZ14" s="93"/>
      <c r="BA14" s="93"/>
      <c r="BB14" s="9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2.5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>
      <c r="A16" s="7" t="s">
        <v>14</v>
      </c>
      <c r="B16" s="91" t="s">
        <v>15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6"/>
      <c r="N16" s="98" t="s">
        <v>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7"/>
      <c r="AU16" s="91" t="s">
        <v>10</v>
      </c>
      <c r="AV16" s="92"/>
      <c r="AW16" s="92"/>
      <c r="AX16" s="92"/>
      <c r="AY16" s="92"/>
      <c r="AZ16" s="92"/>
      <c r="BA16" s="92"/>
      <c r="BB16" s="92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>
      <c r="A17" s="8"/>
      <c r="B17" s="93" t="s">
        <v>11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8"/>
      <c r="N17" s="96" t="s">
        <v>16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"/>
      <c r="AU17" s="93" t="s">
        <v>13</v>
      </c>
      <c r="AV17" s="93"/>
      <c r="AW17" s="93"/>
      <c r="AX17" s="93"/>
      <c r="AY17" s="93"/>
      <c r="AZ17" s="93"/>
      <c r="BA17" s="93"/>
      <c r="BB17" s="93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ht="12.5"/>
    <row r="19" spans="1:79" customFormat="1" ht="14.25" customHeight="1">
      <c r="A19" s="5" t="s">
        <v>17</v>
      </c>
      <c r="B19" s="91" t="s">
        <v>18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0"/>
      <c r="AA19" s="91" t="s">
        <v>20</v>
      </c>
      <c r="AB19" s="92"/>
      <c r="AC19" s="92"/>
      <c r="AD19" s="92"/>
      <c r="AE19" s="92"/>
      <c r="AF19" s="92"/>
      <c r="AG19" s="92"/>
      <c r="AH19" s="92"/>
      <c r="AI19" s="92"/>
      <c r="AJ19" s="10"/>
      <c r="AK19" s="97" t="s">
        <v>21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10"/>
      <c r="BE19" s="91" t="s">
        <v>22</v>
      </c>
      <c r="BF19" s="92"/>
      <c r="BG19" s="92"/>
      <c r="BH19" s="92"/>
      <c r="BI19" s="92"/>
      <c r="BJ19" s="92"/>
      <c r="BK19" s="92"/>
      <c r="BL19" s="92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>
      <c r="B20" s="93" t="s">
        <v>11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23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2"/>
      <c r="AA20" s="94" t="s">
        <v>24</v>
      </c>
      <c r="AB20" s="94"/>
      <c r="AC20" s="94"/>
      <c r="AD20" s="94"/>
      <c r="AE20" s="94"/>
      <c r="AF20" s="94"/>
      <c r="AG20" s="94"/>
      <c r="AH20" s="94"/>
      <c r="AI20" s="94"/>
      <c r="AJ20" s="12"/>
      <c r="AK20" s="95" t="s">
        <v>25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12"/>
      <c r="BE20" s="93" t="s">
        <v>26</v>
      </c>
      <c r="BF20" s="93"/>
      <c r="BG20" s="93"/>
      <c r="BH20" s="93"/>
      <c r="BI20" s="93"/>
      <c r="BJ20" s="93"/>
      <c r="BK20" s="93"/>
      <c r="BL20" s="9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4.9" customHeight="1">
      <c r="A22" s="88" t="s">
        <v>27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f>AS22+I23</f>
        <v>44000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28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44000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1" t="s">
        <v>29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" customHeight="1">
      <c r="A23" s="71" t="s">
        <v>30</v>
      </c>
      <c r="B23" s="71"/>
      <c r="C23" s="71"/>
      <c r="D23" s="71"/>
      <c r="E23" s="71"/>
      <c r="F23" s="71"/>
      <c r="G23" s="71"/>
      <c r="H23" s="71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1" t="s">
        <v>31</v>
      </c>
      <c r="U23" s="71"/>
      <c r="V23" s="71"/>
      <c r="W23" s="71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>
      <c r="A25" s="87" t="s">
        <v>32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47.25" customHeight="1">
      <c r="A26" s="86" t="s">
        <v>107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>
      <c r="A29" s="82" t="s">
        <v>34</v>
      </c>
      <c r="B29" s="82"/>
      <c r="C29" s="82"/>
      <c r="D29" s="82"/>
      <c r="E29" s="82"/>
      <c r="F29" s="82"/>
      <c r="G29" s="83" t="s">
        <v>35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5" hidden="1">
      <c r="A30" s="56">
        <v>1</v>
      </c>
      <c r="B30" s="56"/>
      <c r="C30" s="56"/>
      <c r="D30" s="56"/>
      <c r="E30" s="56"/>
      <c r="F30" s="56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>
      <c r="A31" s="42" t="s">
        <v>36</v>
      </c>
      <c r="B31" s="42"/>
      <c r="C31" s="42"/>
      <c r="D31" s="42"/>
      <c r="E31" s="42"/>
      <c r="F31" s="42"/>
      <c r="G31" s="57" t="s">
        <v>37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38</v>
      </c>
    </row>
    <row r="32" spans="1:79" ht="12.75" customHeight="1">
      <c r="A32" s="42">
        <v>2</v>
      </c>
      <c r="B32" s="42"/>
      <c r="C32" s="42"/>
      <c r="D32" s="42"/>
      <c r="E32" s="42"/>
      <c r="F32" s="42"/>
      <c r="G32" s="65" t="s">
        <v>39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9" customHeight="1">
      <c r="A34" s="71" t="s">
        <v>41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63" customHeight="1">
      <c r="A35" s="86" t="s">
        <v>42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71" t="s">
        <v>43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>
      <c r="A38" s="82" t="s">
        <v>34</v>
      </c>
      <c r="B38" s="82"/>
      <c r="C38" s="82"/>
      <c r="D38" s="82"/>
      <c r="E38" s="82"/>
      <c r="F38" s="82"/>
      <c r="G38" s="83" t="s">
        <v>44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5" hidden="1">
      <c r="A39" s="56">
        <v>1</v>
      </c>
      <c r="B39" s="56"/>
      <c r="C39" s="56"/>
      <c r="D39" s="56"/>
      <c r="E39" s="56"/>
      <c r="F39" s="56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>
      <c r="A40" s="42" t="s">
        <v>45</v>
      </c>
      <c r="B40" s="42"/>
      <c r="C40" s="42"/>
      <c r="D40" s="42"/>
      <c r="E40" s="42"/>
      <c r="F40" s="42"/>
      <c r="G40" s="57" t="s">
        <v>37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46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5" t="s">
        <v>47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48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65" t="s">
        <v>49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.75" customHeight="1">
      <c r="A44" s="71" t="s">
        <v>50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23"/>
      <c r="BJ45" s="23"/>
      <c r="BK45" s="23"/>
      <c r="BL45" s="23"/>
    </row>
    <row r="46" spans="1:79" ht="15.9" customHeight="1">
      <c r="A46" s="56" t="s">
        <v>34</v>
      </c>
      <c r="B46" s="56"/>
      <c r="C46" s="56"/>
      <c r="D46" s="75" t="s">
        <v>51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56" t="s">
        <v>52</v>
      </c>
      <c r="AD46" s="56"/>
      <c r="AE46" s="56"/>
      <c r="AF46" s="56"/>
      <c r="AG46" s="56"/>
      <c r="AH46" s="56"/>
      <c r="AI46" s="56"/>
      <c r="AJ46" s="56"/>
      <c r="AK46" s="56" t="s">
        <v>53</v>
      </c>
      <c r="AL46" s="56"/>
      <c r="AM46" s="56"/>
      <c r="AN46" s="56"/>
      <c r="AO46" s="56"/>
      <c r="AP46" s="56"/>
      <c r="AQ46" s="56"/>
      <c r="AR46" s="56"/>
      <c r="AS46" s="56" t="s">
        <v>54</v>
      </c>
      <c r="AT46" s="56"/>
      <c r="AU46" s="56"/>
      <c r="AV46" s="56"/>
      <c r="AW46" s="56"/>
      <c r="AX46" s="56"/>
      <c r="AY46" s="56"/>
      <c r="AZ46" s="56"/>
      <c r="BA46" s="15"/>
      <c r="BB46" s="15"/>
      <c r="BC46" s="15"/>
      <c r="BD46" s="15"/>
      <c r="BE46" s="15"/>
      <c r="BF46" s="15"/>
      <c r="BG46" s="15"/>
      <c r="BH46" s="15"/>
    </row>
    <row r="47" spans="1:79" ht="29.15" customHeight="1">
      <c r="A47" s="56"/>
      <c r="B47" s="56"/>
      <c r="C47" s="56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5"/>
      <c r="BB47" s="15"/>
      <c r="BC47" s="15"/>
      <c r="BD47" s="15"/>
      <c r="BE47" s="15"/>
      <c r="BF47" s="15"/>
      <c r="BG47" s="15"/>
      <c r="BH47" s="15"/>
    </row>
    <row r="48" spans="1:79" ht="15.5">
      <c r="A48" s="56">
        <v>1</v>
      </c>
      <c r="B48" s="56"/>
      <c r="C48" s="56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15"/>
      <c r="BB48" s="15"/>
      <c r="BC48" s="15"/>
      <c r="BD48" s="15"/>
      <c r="BE48" s="15"/>
      <c r="BF48" s="15"/>
      <c r="BG48" s="15"/>
      <c r="BH48" s="15"/>
    </row>
    <row r="49" spans="1:79" s="26" customFormat="1" ht="12.75" hidden="1" customHeight="1">
      <c r="A49" s="42" t="s">
        <v>45</v>
      </c>
      <c r="B49" s="42"/>
      <c r="C49" s="42"/>
      <c r="D49" s="72" t="s">
        <v>37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 t="s">
        <v>55</v>
      </c>
      <c r="AD49" s="61"/>
      <c r="AE49" s="61"/>
      <c r="AF49" s="61"/>
      <c r="AG49" s="61"/>
      <c r="AH49" s="61"/>
      <c r="AI49" s="61"/>
      <c r="AJ49" s="61"/>
      <c r="AK49" s="61" t="s">
        <v>56</v>
      </c>
      <c r="AL49" s="61"/>
      <c r="AM49" s="61"/>
      <c r="AN49" s="61"/>
      <c r="AO49" s="61"/>
      <c r="AP49" s="61"/>
      <c r="AQ49" s="61"/>
      <c r="AR49" s="61"/>
      <c r="AS49" s="42" t="s">
        <v>57</v>
      </c>
      <c r="AT49" s="61"/>
      <c r="AU49" s="61"/>
      <c r="AV49" s="61"/>
      <c r="AW49" s="61"/>
      <c r="AX49" s="61"/>
      <c r="AY49" s="61"/>
      <c r="AZ49" s="61"/>
      <c r="BA49" s="24"/>
      <c r="BB49" s="25"/>
      <c r="BC49" s="25"/>
      <c r="BD49" s="25"/>
      <c r="BE49" s="25"/>
      <c r="BF49" s="25"/>
      <c r="BG49" s="25"/>
      <c r="BH49" s="25"/>
      <c r="CA49" s="26" t="s">
        <v>58</v>
      </c>
    </row>
    <row r="50" spans="1:79" ht="25.5" customHeight="1">
      <c r="A50" s="42">
        <v>1</v>
      </c>
      <c r="B50" s="42"/>
      <c r="C50" s="42"/>
      <c r="D50" s="65" t="s">
        <v>47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46">
        <v>2000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</v>
      </c>
      <c r="AT50" s="46"/>
      <c r="AU50" s="46"/>
      <c r="AV50" s="46"/>
      <c r="AW50" s="46"/>
      <c r="AX50" s="46"/>
      <c r="AY50" s="46"/>
      <c r="AZ50" s="46"/>
      <c r="BA50" s="27"/>
      <c r="BB50" s="27"/>
      <c r="BC50" s="27"/>
      <c r="BD50" s="27"/>
      <c r="BE50" s="27"/>
      <c r="BF50" s="27"/>
      <c r="BG50" s="27"/>
      <c r="BH50" s="27"/>
      <c r="CA50" s="1" t="s">
        <v>59</v>
      </c>
    </row>
    <row r="51" spans="1:79" ht="25.5" customHeight="1">
      <c r="A51" s="104">
        <v>2</v>
      </c>
      <c r="B51" s="105"/>
      <c r="C51" s="106"/>
      <c r="D51" s="107" t="s">
        <v>99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42000</v>
      </c>
      <c r="AD51" s="111"/>
      <c r="AE51" s="111"/>
      <c r="AF51" s="111"/>
      <c r="AG51" s="111"/>
      <c r="AH51" s="111"/>
      <c r="AI51" s="111"/>
      <c r="AJ51" s="112"/>
      <c r="AK51" s="110"/>
      <c r="AL51" s="111"/>
      <c r="AM51" s="111"/>
      <c r="AN51" s="111"/>
      <c r="AO51" s="111"/>
      <c r="AP51" s="111"/>
      <c r="AQ51" s="111"/>
      <c r="AR51" s="112"/>
      <c r="AS51" s="110">
        <f>AC51+AK51</f>
        <v>42000</v>
      </c>
      <c r="AT51" s="111"/>
      <c r="AU51" s="111"/>
      <c r="AV51" s="111"/>
      <c r="AW51" s="111"/>
      <c r="AX51" s="111"/>
      <c r="AY51" s="111"/>
      <c r="AZ51" s="112"/>
      <c r="BA51" s="27"/>
      <c r="BB51" s="27"/>
      <c r="BC51" s="27"/>
      <c r="BD51" s="27"/>
      <c r="BE51" s="27"/>
      <c r="BF51" s="27"/>
      <c r="BG51" s="27"/>
      <c r="BH51" s="27"/>
    </row>
    <row r="52" spans="1:79" s="26" customFormat="1">
      <c r="A52" s="47"/>
      <c r="B52" s="47"/>
      <c r="C52" s="47"/>
      <c r="D52" s="68" t="s">
        <v>60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41">
        <f>SUM(AC50:AC51)</f>
        <v>44000</v>
      </c>
      <c r="AD52" s="41"/>
      <c r="AE52" s="41"/>
      <c r="AF52" s="41"/>
      <c r="AG52" s="41"/>
      <c r="AH52" s="41"/>
      <c r="AI52" s="41"/>
      <c r="AJ52" s="41"/>
      <c r="AK52" s="41">
        <f>SUM(AK50:AK51)</f>
        <v>0</v>
      </c>
      <c r="AL52" s="41"/>
      <c r="AM52" s="41"/>
      <c r="AN52" s="41"/>
      <c r="AO52" s="41"/>
      <c r="AP52" s="41"/>
      <c r="AQ52" s="41"/>
      <c r="AR52" s="41"/>
      <c r="AS52" s="41">
        <f>SUM(AS50:AS51)</f>
        <v>44000</v>
      </c>
      <c r="AT52" s="41"/>
      <c r="AU52" s="41"/>
      <c r="AV52" s="41"/>
      <c r="AW52" s="41"/>
      <c r="AX52" s="41"/>
      <c r="AY52" s="41"/>
      <c r="AZ52" s="4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>
      <c r="A54" s="87" t="s">
        <v>61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79" ht="15.9" customHeight="1">
      <c r="A56" s="56" t="s">
        <v>34</v>
      </c>
      <c r="B56" s="56"/>
      <c r="C56" s="56"/>
      <c r="D56" s="75" t="s">
        <v>62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6" t="s">
        <v>52</v>
      </c>
      <c r="AC56" s="56"/>
      <c r="AD56" s="56"/>
      <c r="AE56" s="56"/>
      <c r="AF56" s="56"/>
      <c r="AG56" s="56"/>
      <c r="AH56" s="56"/>
      <c r="AI56" s="56"/>
      <c r="AJ56" s="56" t="s">
        <v>53</v>
      </c>
      <c r="AK56" s="56"/>
      <c r="AL56" s="56"/>
      <c r="AM56" s="56"/>
      <c r="AN56" s="56"/>
      <c r="AO56" s="56"/>
      <c r="AP56" s="56"/>
      <c r="AQ56" s="56"/>
      <c r="AR56" s="56" t="s">
        <v>54</v>
      </c>
      <c r="AS56" s="56"/>
      <c r="AT56" s="56"/>
      <c r="AU56" s="56"/>
      <c r="AV56" s="56"/>
      <c r="AW56" s="56"/>
      <c r="AX56" s="56"/>
      <c r="AY56" s="56"/>
    </row>
    <row r="57" spans="1:79" ht="29.15" customHeight="1">
      <c r="A57" s="56"/>
      <c r="B57" s="56"/>
      <c r="C57" s="56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>
      <c r="A58" s="56">
        <v>1</v>
      </c>
      <c r="B58" s="56"/>
      <c r="C58" s="56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>
      <c r="A59" s="42" t="s">
        <v>45</v>
      </c>
      <c r="B59" s="42"/>
      <c r="C59" s="42"/>
      <c r="D59" s="57" t="s">
        <v>37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61" t="s">
        <v>55</v>
      </c>
      <c r="AC59" s="61"/>
      <c r="AD59" s="61"/>
      <c r="AE59" s="61"/>
      <c r="AF59" s="61"/>
      <c r="AG59" s="61"/>
      <c r="AH59" s="61"/>
      <c r="AI59" s="61"/>
      <c r="AJ59" s="61" t="s">
        <v>56</v>
      </c>
      <c r="AK59" s="61"/>
      <c r="AL59" s="61"/>
      <c r="AM59" s="61"/>
      <c r="AN59" s="61"/>
      <c r="AO59" s="61"/>
      <c r="AP59" s="61"/>
      <c r="AQ59" s="61"/>
      <c r="AR59" s="61" t="s">
        <v>57</v>
      </c>
      <c r="AS59" s="61"/>
      <c r="AT59" s="61"/>
      <c r="AU59" s="61"/>
      <c r="AV59" s="61"/>
      <c r="AW59" s="61"/>
      <c r="AX59" s="61"/>
      <c r="AY59" s="61"/>
      <c r="CA59" s="1" t="s">
        <v>63</v>
      </c>
    </row>
    <row r="60" spans="1:79" ht="25.5" customHeight="1">
      <c r="A60" s="42">
        <v>1</v>
      </c>
      <c r="B60" s="42"/>
      <c r="C60" s="42"/>
      <c r="D60" s="65" t="s">
        <v>64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46">
        <v>2000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2000</v>
      </c>
      <c r="AS60" s="46"/>
      <c r="AT60" s="46"/>
      <c r="AU60" s="46"/>
      <c r="AV60" s="46"/>
      <c r="AW60" s="46"/>
      <c r="AX60" s="46"/>
      <c r="AY60" s="46"/>
      <c r="CA60" s="1" t="s">
        <v>65</v>
      </c>
    </row>
    <row r="61" spans="1:79" ht="58" customHeight="1">
      <c r="A61" s="104">
        <v>2</v>
      </c>
      <c r="B61" s="105"/>
      <c r="C61" s="106"/>
      <c r="D61" s="107" t="s">
        <v>106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110">
        <v>42000</v>
      </c>
      <c r="AC61" s="111"/>
      <c r="AD61" s="111"/>
      <c r="AE61" s="111"/>
      <c r="AF61" s="111"/>
      <c r="AG61" s="111"/>
      <c r="AH61" s="111"/>
      <c r="AI61" s="112"/>
      <c r="AJ61" s="110"/>
      <c r="AK61" s="111"/>
      <c r="AL61" s="111"/>
      <c r="AM61" s="111"/>
      <c r="AN61" s="111"/>
      <c r="AO61" s="111"/>
      <c r="AP61" s="111"/>
      <c r="AQ61" s="112"/>
      <c r="AR61" s="110">
        <f>AJ61+AB61</f>
        <v>42000</v>
      </c>
      <c r="AS61" s="111"/>
      <c r="AT61" s="111"/>
      <c r="AU61" s="111"/>
      <c r="AV61" s="111"/>
      <c r="AW61" s="111"/>
      <c r="AX61" s="111"/>
      <c r="AY61" s="112"/>
    </row>
    <row r="62" spans="1:79" s="26" customFormat="1" ht="12.75" customHeight="1">
      <c r="A62" s="47"/>
      <c r="B62" s="47"/>
      <c r="C62" s="47"/>
      <c r="D62" s="68" t="s">
        <v>54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41">
        <f>SUM(AB60:AB61)</f>
        <v>44000</v>
      </c>
      <c r="AC62" s="41"/>
      <c r="AD62" s="41"/>
      <c r="AE62" s="41"/>
      <c r="AF62" s="41"/>
      <c r="AG62" s="41"/>
      <c r="AH62" s="41"/>
      <c r="AI62" s="41"/>
      <c r="AJ62" s="41">
        <f>SUM(AJ60:AJ61)</f>
        <v>0</v>
      </c>
      <c r="AK62" s="41"/>
      <c r="AL62" s="41"/>
      <c r="AM62" s="41"/>
      <c r="AN62" s="41"/>
      <c r="AO62" s="41"/>
      <c r="AP62" s="41"/>
      <c r="AQ62" s="41"/>
      <c r="AR62" s="41">
        <f>SUM(AR60:AR61)</f>
        <v>44000</v>
      </c>
      <c r="AS62" s="41"/>
      <c r="AT62" s="41"/>
      <c r="AU62" s="41"/>
      <c r="AV62" s="41"/>
      <c r="AW62" s="41"/>
      <c r="AX62" s="41"/>
      <c r="AY62" s="41"/>
    </row>
    <row r="64" spans="1:79" ht="15.75" customHeight="1">
      <c r="A64" s="71" t="s">
        <v>66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</row>
    <row r="65" spans="1:79" ht="30" customHeight="1">
      <c r="A65" s="56" t="s">
        <v>34</v>
      </c>
      <c r="B65" s="56"/>
      <c r="C65" s="56"/>
      <c r="D65" s="56"/>
      <c r="E65" s="56"/>
      <c r="F65" s="56"/>
      <c r="G65" s="62" t="s">
        <v>67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56" t="s">
        <v>68</v>
      </c>
      <c r="AA65" s="56"/>
      <c r="AB65" s="56"/>
      <c r="AC65" s="56"/>
      <c r="AD65" s="56"/>
      <c r="AE65" s="56" t="s">
        <v>69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62" t="s">
        <v>52</v>
      </c>
      <c r="AP65" s="63"/>
      <c r="AQ65" s="63"/>
      <c r="AR65" s="63"/>
      <c r="AS65" s="63"/>
      <c r="AT65" s="63"/>
      <c r="AU65" s="63"/>
      <c r="AV65" s="64"/>
      <c r="AW65" s="62" t="s">
        <v>53</v>
      </c>
      <c r="AX65" s="63"/>
      <c r="AY65" s="63"/>
      <c r="AZ65" s="63"/>
      <c r="BA65" s="63"/>
      <c r="BB65" s="63"/>
      <c r="BC65" s="63"/>
      <c r="BD65" s="64"/>
      <c r="BE65" s="62" t="s">
        <v>54</v>
      </c>
      <c r="BF65" s="63"/>
      <c r="BG65" s="63"/>
      <c r="BH65" s="63"/>
      <c r="BI65" s="63"/>
      <c r="BJ65" s="63"/>
      <c r="BK65" s="63"/>
      <c r="BL65" s="64"/>
    </row>
    <row r="66" spans="1:79" ht="15.75" customHeight="1">
      <c r="A66" s="56">
        <v>1</v>
      </c>
      <c r="B66" s="56"/>
      <c r="C66" s="56"/>
      <c r="D66" s="56"/>
      <c r="E66" s="56"/>
      <c r="F66" s="56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6">
        <v>3</v>
      </c>
      <c r="AA66" s="56"/>
      <c r="AB66" s="56"/>
      <c r="AC66" s="56"/>
      <c r="AD66" s="56"/>
      <c r="AE66" s="56">
        <v>4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6">
        <v>5</v>
      </c>
      <c r="AP66" s="56"/>
      <c r="AQ66" s="56"/>
      <c r="AR66" s="56"/>
      <c r="AS66" s="56"/>
      <c r="AT66" s="56"/>
      <c r="AU66" s="56"/>
      <c r="AV66" s="56"/>
      <c r="AW66" s="56">
        <v>6</v>
      </c>
      <c r="AX66" s="56"/>
      <c r="AY66" s="56"/>
      <c r="AZ66" s="56"/>
      <c r="BA66" s="56"/>
      <c r="BB66" s="56"/>
      <c r="BC66" s="56"/>
      <c r="BD66" s="56"/>
      <c r="BE66" s="56">
        <v>7</v>
      </c>
      <c r="BF66" s="56"/>
      <c r="BG66" s="56"/>
      <c r="BH66" s="56"/>
      <c r="BI66" s="56"/>
      <c r="BJ66" s="56"/>
      <c r="BK66" s="56"/>
      <c r="BL66" s="56"/>
    </row>
    <row r="67" spans="1:79" ht="12.75" hidden="1" customHeight="1">
      <c r="A67" s="42" t="s">
        <v>36</v>
      </c>
      <c r="B67" s="42"/>
      <c r="C67" s="42"/>
      <c r="D67" s="42"/>
      <c r="E67" s="42"/>
      <c r="F67" s="42"/>
      <c r="G67" s="57" t="s">
        <v>37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42" t="s">
        <v>70</v>
      </c>
      <c r="AA67" s="42"/>
      <c r="AB67" s="42"/>
      <c r="AC67" s="42"/>
      <c r="AD67" s="42"/>
      <c r="AE67" s="60" t="s">
        <v>71</v>
      </c>
      <c r="AF67" s="60"/>
      <c r="AG67" s="60"/>
      <c r="AH67" s="60"/>
      <c r="AI67" s="60"/>
      <c r="AJ67" s="60"/>
      <c r="AK67" s="60"/>
      <c r="AL67" s="60"/>
      <c r="AM67" s="60"/>
      <c r="AN67" s="57"/>
      <c r="AO67" s="61" t="s">
        <v>55</v>
      </c>
      <c r="AP67" s="61"/>
      <c r="AQ67" s="61"/>
      <c r="AR67" s="61"/>
      <c r="AS67" s="61"/>
      <c r="AT67" s="61"/>
      <c r="AU67" s="61"/>
      <c r="AV67" s="61"/>
      <c r="AW67" s="61" t="s">
        <v>72</v>
      </c>
      <c r="AX67" s="61"/>
      <c r="AY67" s="61"/>
      <c r="AZ67" s="61"/>
      <c r="BA67" s="61"/>
      <c r="BB67" s="61"/>
      <c r="BC67" s="61"/>
      <c r="BD67" s="61"/>
      <c r="BE67" s="61" t="s">
        <v>57</v>
      </c>
      <c r="BF67" s="61"/>
      <c r="BG67" s="61"/>
      <c r="BH67" s="61"/>
      <c r="BI67" s="61"/>
      <c r="BJ67" s="61"/>
      <c r="BK67" s="61"/>
      <c r="BL67" s="61"/>
      <c r="CA67" s="1" t="s">
        <v>73</v>
      </c>
    </row>
    <row r="68" spans="1:79" s="26" customFormat="1" ht="12.75" customHeight="1">
      <c r="A68" s="47">
        <v>0</v>
      </c>
      <c r="B68" s="47"/>
      <c r="C68" s="47"/>
      <c r="D68" s="47"/>
      <c r="E68" s="47"/>
      <c r="F68" s="47"/>
      <c r="G68" s="51" t="s">
        <v>74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7"/>
      <c r="AA68" s="47"/>
      <c r="AB68" s="47"/>
      <c r="AC68" s="47"/>
      <c r="AD68" s="47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f t="shared" ref="BE68:BE78" si="0">AO68+AW68</f>
        <v>0</v>
      </c>
      <c r="BF68" s="41"/>
      <c r="BG68" s="41"/>
      <c r="BH68" s="41"/>
      <c r="BI68" s="41"/>
      <c r="BJ68" s="41"/>
      <c r="BK68" s="41"/>
      <c r="BL68" s="41"/>
      <c r="CA68" s="26" t="s">
        <v>75</v>
      </c>
    </row>
    <row r="69" spans="1:79" ht="30" customHeight="1">
      <c r="A69" s="42">
        <v>1</v>
      </c>
      <c r="B69" s="42"/>
      <c r="C69" s="42"/>
      <c r="D69" s="42"/>
      <c r="E69" s="42"/>
      <c r="F69" s="42"/>
      <c r="G69" s="43" t="s">
        <v>76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2" t="s">
        <v>77</v>
      </c>
      <c r="AA69" s="42"/>
      <c r="AB69" s="42"/>
      <c r="AC69" s="42"/>
      <c r="AD69" s="42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2000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2000</v>
      </c>
      <c r="BF69" s="46"/>
      <c r="BG69" s="46"/>
      <c r="BH69" s="46"/>
      <c r="BI69" s="46"/>
      <c r="BJ69" s="46"/>
      <c r="BK69" s="46"/>
      <c r="BL69" s="46"/>
    </row>
    <row r="70" spans="1:79" ht="31.75" customHeight="1">
      <c r="A70" s="104">
        <v>2</v>
      </c>
      <c r="B70" s="105"/>
      <c r="C70" s="105"/>
      <c r="D70" s="105"/>
      <c r="E70" s="105"/>
      <c r="F70" s="106"/>
      <c r="G70" s="113" t="s">
        <v>100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16" t="s">
        <v>77</v>
      </c>
      <c r="AA70" s="116"/>
      <c r="AB70" s="116"/>
      <c r="AC70" s="116"/>
      <c r="AD70" s="116"/>
      <c r="AE70" s="117" t="s">
        <v>78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10">
        <v>42000</v>
      </c>
      <c r="AP70" s="111"/>
      <c r="AQ70" s="111"/>
      <c r="AR70" s="111"/>
      <c r="AS70" s="111"/>
      <c r="AT70" s="111"/>
      <c r="AU70" s="111"/>
      <c r="AV70" s="112"/>
      <c r="AW70" s="110"/>
      <c r="AX70" s="111"/>
      <c r="AY70" s="111"/>
      <c r="AZ70" s="111"/>
      <c r="BA70" s="111"/>
      <c r="BB70" s="111"/>
      <c r="BC70" s="111"/>
      <c r="BD70" s="112"/>
      <c r="BE70" s="120">
        <f>AO70+AW70</f>
        <v>42000</v>
      </c>
      <c r="BF70" s="121"/>
      <c r="BG70" s="121"/>
      <c r="BH70" s="121"/>
      <c r="BI70" s="121"/>
      <c r="BJ70" s="121"/>
      <c r="BK70" s="121"/>
      <c r="BL70" s="122"/>
    </row>
    <row r="71" spans="1:79" s="26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7"/>
      <c r="AA71" s="47"/>
      <c r="AB71" s="47"/>
      <c r="AC71" s="47"/>
      <c r="AD71" s="47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126"/>
      <c r="BF71" s="126"/>
      <c r="BG71" s="126"/>
      <c r="BH71" s="126"/>
      <c r="BI71" s="126"/>
      <c r="BJ71" s="126"/>
      <c r="BK71" s="126"/>
      <c r="BL71" s="126"/>
    </row>
    <row r="72" spans="1:79" ht="25.5" customHeight="1">
      <c r="A72" s="42">
        <v>1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2" t="s">
        <v>81</v>
      </c>
      <c r="AA72" s="42"/>
      <c r="AB72" s="42"/>
      <c r="AC72" s="42"/>
      <c r="AD72" s="42"/>
      <c r="AE72" s="43" t="s">
        <v>82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3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127">
        <f t="shared" si="0"/>
        <v>3</v>
      </c>
      <c r="BF72" s="127"/>
      <c r="BG72" s="127"/>
      <c r="BH72" s="127"/>
      <c r="BI72" s="127"/>
      <c r="BJ72" s="127"/>
      <c r="BK72" s="127"/>
      <c r="BL72" s="127"/>
    </row>
    <row r="73" spans="1:79" ht="32.4" customHeight="1">
      <c r="A73" s="104">
        <v>2</v>
      </c>
      <c r="B73" s="105"/>
      <c r="C73" s="105"/>
      <c r="D73" s="105"/>
      <c r="E73" s="105"/>
      <c r="F73" s="106"/>
      <c r="G73" s="123" t="s">
        <v>101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 t="s">
        <v>81</v>
      </c>
      <c r="AA73" s="116"/>
      <c r="AB73" s="116"/>
      <c r="AC73" s="116"/>
      <c r="AD73" s="116"/>
      <c r="AE73" s="117" t="s">
        <v>82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110">
        <v>3</v>
      </c>
      <c r="AP73" s="111"/>
      <c r="AQ73" s="111"/>
      <c r="AR73" s="111"/>
      <c r="AS73" s="111"/>
      <c r="AT73" s="111"/>
      <c r="AU73" s="111"/>
      <c r="AV73" s="112"/>
      <c r="AW73" s="110"/>
      <c r="AX73" s="111"/>
      <c r="AY73" s="111"/>
      <c r="AZ73" s="111"/>
      <c r="BA73" s="111"/>
      <c r="BB73" s="111"/>
      <c r="BC73" s="111"/>
      <c r="BD73" s="112"/>
      <c r="BE73" s="120">
        <f t="shared" ref="BE73" si="1">AO73+AW73</f>
        <v>3</v>
      </c>
      <c r="BF73" s="121"/>
      <c r="BG73" s="121"/>
      <c r="BH73" s="121"/>
      <c r="BI73" s="121"/>
      <c r="BJ73" s="121"/>
      <c r="BK73" s="121"/>
      <c r="BL73" s="122"/>
    </row>
    <row r="74" spans="1:79" s="26" customFormat="1" ht="12.75" customHeight="1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47"/>
      <c r="AA74" s="47"/>
      <c r="AB74" s="47"/>
      <c r="AC74" s="47"/>
      <c r="AD74" s="47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27.65" customHeight="1">
      <c r="A75" s="42">
        <v>1</v>
      </c>
      <c r="B75" s="42"/>
      <c r="C75" s="42"/>
      <c r="D75" s="42"/>
      <c r="E75" s="42"/>
      <c r="F75" s="42"/>
      <c r="G75" s="43" t="s">
        <v>84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2" t="s">
        <v>77</v>
      </c>
      <c r="AA75" s="42"/>
      <c r="AB75" s="42"/>
      <c r="AC75" s="42"/>
      <c r="AD75" s="42"/>
      <c r="AE75" s="43" t="s">
        <v>85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666.67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666.67</v>
      </c>
      <c r="BF75" s="46"/>
      <c r="BG75" s="46"/>
      <c r="BH75" s="46"/>
      <c r="BI75" s="46"/>
      <c r="BJ75" s="46"/>
      <c r="BK75" s="46"/>
      <c r="BL75" s="46"/>
    </row>
    <row r="76" spans="1:79" ht="27" customHeight="1">
      <c r="A76" s="104">
        <v>2</v>
      </c>
      <c r="B76" s="105"/>
      <c r="C76" s="105"/>
      <c r="D76" s="105"/>
      <c r="E76" s="105"/>
      <c r="F76" s="106"/>
      <c r="G76" s="123" t="s">
        <v>102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16" t="s">
        <v>77</v>
      </c>
      <c r="AA76" s="116"/>
      <c r="AB76" s="116"/>
      <c r="AC76" s="116"/>
      <c r="AD76" s="116"/>
      <c r="AE76" s="117" t="s">
        <v>85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110">
        <f>AO70/AO73</f>
        <v>14000</v>
      </c>
      <c r="AP76" s="111"/>
      <c r="AQ76" s="111"/>
      <c r="AR76" s="111"/>
      <c r="AS76" s="111"/>
      <c r="AT76" s="111"/>
      <c r="AU76" s="111"/>
      <c r="AV76" s="112"/>
      <c r="AW76" s="110"/>
      <c r="AX76" s="111"/>
      <c r="AY76" s="111"/>
      <c r="AZ76" s="111"/>
      <c r="BA76" s="111"/>
      <c r="BB76" s="111"/>
      <c r="BC76" s="111"/>
      <c r="BD76" s="112"/>
      <c r="BE76" s="120">
        <f>BE70/BE73</f>
        <v>14000</v>
      </c>
      <c r="BF76" s="121"/>
      <c r="BG76" s="121"/>
      <c r="BH76" s="121"/>
      <c r="BI76" s="121"/>
      <c r="BJ76" s="121"/>
      <c r="BK76" s="121"/>
      <c r="BL76" s="122"/>
    </row>
    <row r="77" spans="1:79" s="26" customFormat="1" ht="12.75" customHeight="1">
      <c r="A77" s="47">
        <v>0</v>
      </c>
      <c r="B77" s="47"/>
      <c r="C77" s="47"/>
      <c r="D77" s="47"/>
      <c r="E77" s="47"/>
      <c r="F77" s="47"/>
      <c r="G77" s="48" t="s">
        <v>86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7"/>
      <c r="AA77" s="47"/>
      <c r="AB77" s="47"/>
      <c r="AC77" s="47"/>
      <c r="AD77" s="47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</row>
    <row r="78" spans="1:79" ht="42.65" customHeight="1">
      <c r="A78" s="42">
        <v>1</v>
      </c>
      <c r="B78" s="42"/>
      <c r="C78" s="42"/>
      <c r="D78" s="42"/>
      <c r="E78" s="42"/>
      <c r="F78" s="42"/>
      <c r="G78" s="43" t="s">
        <v>87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2" t="s">
        <v>88</v>
      </c>
      <c r="AA78" s="42"/>
      <c r="AB78" s="42"/>
      <c r="AC78" s="42"/>
      <c r="AD78" s="42"/>
      <c r="AE78" s="43" t="s">
        <v>89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 t="shared" si="0"/>
        <v>0</v>
      </c>
      <c r="BF78" s="46"/>
      <c r="BG78" s="46"/>
      <c r="BH78" s="46"/>
      <c r="BI78" s="46"/>
      <c r="BJ78" s="46"/>
      <c r="BK78" s="46"/>
      <c r="BL78" s="46"/>
    </row>
    <row r="79" spans="1:79" ht="42.65" customHeight="1">
      <c r="A79" s="104">
        <v>2</v>
      </c>
      <c r="B79" s="105"/>
      <c r="C79" s="105"/>
      <c r="D79" s="105"/>
      <c r="E79" s="105"/>
      <c r="F79" s="106"/>
      <c r="G79" s="123" t="s">
        <v>103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116" t="s">
        <v>88</v>
      </c>
      <c r="AA79" s="116"/>
      <c r="AB79" s="116"/>
      <c r="AC79" s="116"/>
      <c r="AD79" s="116"/>
      <c r="AE79" s="117" t="s">
        <v>89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120">
        <v>0</v>
      </c>
      <c r="AP79" s="121"/>
      <c r="AQ79" s="121"/>
      <c r="AR79" s="121"/>
      <c r="AS79" s="121"/>
      <c r="AT79" s="121"/>
      <c r="AU79" s="121"/>
      <c r="AV79" s="122"/>
      <c r="AW79" s="120">
        <v>0</v>
      </c>
      <c r="AX79" s="121"/>
      <c r="AY79" s="121"/>
      <c r="AZ79" s="121"/>
      <c r="BA79" s="121"/>
      <c r="BB79" s="121"/>
      <c r="BC79" s="121"/>
      <c r="BD79" s="122"/>
      <c r="BE79" s="120">
        <v>0</v>
      </c>
      <c r="BF79" s="121"/>
      <c r="BG79" s="121"/>
      <c r="BH79" s="121"/>
      <c r="BI79" s="121"/>
      <c r="BJ79" s="121"/>
      <c r="BK79" s="121"/>
      <c r="BL79" s="122"/>
    </row>
    <row r="80" spans="1:79"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2" spans="1:59" ht="16.5" customHeight="1">
      <c r="A82" s="37" t="s">
        <v>90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19"/>
      <c r="AO82" s="39" t="s">
        <v>104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W83" s="34" t="s">
        <v>91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92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ht="15.75" customHeight="1">
      <c r="A84" s="40" t="s">
        <v>93</v>
      </c>
      <c r="B84" s="40"/>
      <c r="C84" s="40"/>
      <c r="D84" s="40"/>
      <c r="E84" s="40"/>
      <c r="F84" s="40"/>
    </row>
    <row r="85" spans="1:59" ht="13.25" customHeight="1">
      <c r="A85" s="35" t="s">
        <v>94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59">
      <c r="A86" s="36" t="s">
        <v>95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1:59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59" ht="15.75" customHeight="1">
      <c r="A88" s="37" t="s">
        <v>96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19"/>
      <c r="AO88" s="39" t="s">
        <v>105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>
      <c r="W89" s="34" t="s">
        <v>91</v>
      </c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O89" s="34" t="s">
        <v>92</v>
      </c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>
      <c r="A90" s="32"/>
      <c r="B90" s="33"/>
      <c r="C90" s="33"/>
      <c r="D90" s="33"/>
      <c r="E90" s="33"/>
      <c r="F90" s="33"/>
      <c r="G90" s="33"/>
      <c r="H90" s="33"/>
    </row>
    <row r="91" spans="1:59">
      <c r="A91" s="34" t="s">
        <v>97</v>
      </c>
      <c r="B91" s="34"/>
      <c r="C91" s="34"/>
      <c r="D91" s="34"/>
      <c r="E91" s="34"/>
      <c r="F91" s="34"/>
      <c r="G91" s="34"/>
      <c r="H91" s="34"/>
      <c r="I91" s="30"/>
      <c r="J91" s="30"/>
      <c r="K91" s="30"/>
      <c r="L91" s="30"/>
      <c r="M91" s="30"/>
      <c r="N91" s="30"/>
      <c r="O91" s="30"/>
      <c r="P91" s="30"/>
      <c r="Q91" s="30"/>
    </row>
    <row r="92" spans="1:59">
      <c r="A92" s="31" t="s">
        <v>98</v>
      </c>
    </row>
  </sheetData>
  <mergeCells count="249">
    <mergeCell ref="A76:F76"/>
    <mergeCell ref="G76:Y76"/>
    <mergeCell ref="Z76:AD76"/>
    <mergeCell ref="AE76:AN76"/>
    <mergeCell ref="AO76:AV76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55:AY55"/>
    <mergeCell ref="A56:C57"/>
    <mergeCell ref="D56:AA57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54:BL54"/>
    <mergeCell ref="A58:C58"/>
    <mergeCell ref="D58:AA58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82:V82"/>
    <mergeCell ref="W82:AM82"/>
    <mergeCell ref="AO82:BG82"/>
    <mergeCell ref="W83:AM83"/>
    <mergeCell ref="AO83:BG83"/>
    <mergeCell ref="A84:F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</mergeCells>
  <conditionalFormatting sqref="H68:L68 G68:G70 G72:G73 G75:G76 G78:G79">
    <cfRule type="cellIs" dxfId="9" priority="8" stopIfTrue="1" operator="equal">
      <formula>$G67</formula>
    </cfRule>
  </conditionalFormatting>
  <conditionalFormatting sqref="D52:I52">
    <cfRule type="cellIs" dxfId="8" priority="7" stopIfTrue="1" operator="equal">
      <formula>$D50</formula>
    </cfRule>
  </conditionalFormatting>
  <conditionalFormatting sqref="A68:F79">
    <cfRule type="cellIs" dxfId="7" priority="6" stopIfTrue="1" operator="equal">
      <formula>0</formula>
    </cfRule>
  </conditionalFormatting>
  <conditionalFormatting sqref="D50:D51">
    <cfRule type="cellIs" dxfId="6" priority="9" stopIfTrue="1" operator="equal">
      <formula>$D49</formula>
    </cfRule>
  </conditionalFormatting>
  <conditionalFormatting sqref="D51">
    <cfRule type="cellIs" dxfId="5" priority="5" stopIfTrue="1" operator="equal">
      <formula>$D50</formula>
    </cfRule>
  </conditionalFormatting>
  <conditionalFormatting sqref="G71:L71 G74:L74 G77:L77">
    <cfRule type="cellIs" dxfId="4" priority="11" stopIfTrue="1" operator="equal">
      <formula>$G69</formula>
    </cfRule>
  </conditionalFormatting>
  <conditionalFormatting sqref="G70">
    <cfRule type="cellIs" dxfId="3" priority="4" stopIfTrue="1" operator="equal">
      <formula>$G69</formula>
    </cfRule>
  </conditionalFormatting>
  <conditionalFormatting sqref="G73">
    <cfRule type="cellIs" dxfId="2" priority="3" stopIfTrue="1" operator="equal">
      <formula>$G72</formula>
    </cfRule>
  </conditionalFormatting>
  <conditionalFormatting sqref="G76">
    <cfRule type="cellIs" dxfId="1" priority="2" stopIfTrue="1" operator="equal">
      <formula>$G75</formula>
    </cfRule>
  </conditionalFormatting>
  <conditionalFormatting sqref="G79">
    <cfRule type="cellIs" dxfId="0" priority="1" stopIfTrue="1" operator="equal">
      <formula>$G77</formula>
    </cfRule>
  </conditionalFormatting>
  <pageMargins left="0.32" right="0.33" top="0.62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2021-12-02T12:46:36Z</cp:lastPrinted>
  <dcterms:created xsi:type="dcterms:W3CDTF">2021-01-29T12:58:04Z</dcterms:created>
  <dcterms:modified xsi:type="dcterms:W3CDTF">2021-12-02T12:46:48Z</dcterms:modified>
</cp:coreProperties>
</file>