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11" sheetId="2" r:id="rId1"/>
  </sheets>
  <definedNames>
    <definedName name="_xlnm.Print_Area" localSheetId="0">КПК1216011!$A$1:$BM$98</definedName>
  </definedNames>
  <calcPr calcId="125725" refMode="R1C1"/>
</workbook>
</file>

<file path=xl/calcChain.xml><?xml version="1.0" encoding="utf-8"?>
<calcChain xmlns="http://schemas.openxmlformats.org/spreadsheetml/2006/main">
  <c r="AR62" i="2"/>
  <c r="AR61"/>
  <c r="AR60"/>
  <c r="AS52"/>
  <c r="AS51"/>
  <c r="AS50"/>
</calcChain>
</file>

<file path=xl/sharedStrings.xml><?xml version="1.0" encoding="utf-8"?>
<sst xmlns="http://schemas.openxmlformats.org/spreadsheetml/2006/main" count="189" uniqueCount="139">
  <si>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</si>
  <si>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</si>
  <si>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</si>
  <si>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</si>
  <si>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</si>
  <si>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</si>
  <si>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</si>
  <si>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</si>
  <si>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</si>
  <si>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</si>
  <si>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</si>
  <si>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</si>
  <si>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</si>
  <si>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</si>
  <si>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</si>
  <si>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</si>
  <si>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</si>
  <si>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</si>
  <si>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</si>
  <si>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</si>
  <si>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</si>
  <si>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</si>
  <si>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</si>
  <si>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</si>
  <si>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</si>
  <si>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</si>
  <si>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</si>
  <si>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</si>
  <si>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</si>
  <si>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</si>
  <si>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</si>
  <si>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</si>
  <si>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</si>
  <si>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</si>
  <si>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</si>
  <si>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</si>
  <si>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</si>
  <si>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</si>
  <si>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</si>
  <si>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</si>
  <si>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</si>
  <si>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</si>
  <si>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</si>
  <si>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</si>
  <si>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</si>
  <si>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</si>
  <si>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</si>
  <si>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</si>
  <si>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</si>
  <si>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</si>
  <si>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</si>
  <si>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</si>
  <si>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</si>
  <si>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</si>
  <si>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</si>
  <si>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</si>
  <si>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</si>
  <si>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</si>
  <si>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</si>
  <si>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</si>
  <si>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</si>
  <si>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</si>
  <si>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</si>
  <si>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</si>
  <si>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 щодо забезпечення стабільного та ефективного функціонування галузі у сфері житлово-комунального господарства.</t>
  </si>
  <si>
    <t>Проведення капітального ремонту житлових будинків.</t>
  </si>
  <si>
    <t>Проведення поточного ремонту житлових будинків.</t>
  </si>
  <si>
    <t>Проведення поточного ремонту  житлових будинків</t>
  </si>
  <si>
    <t>УСЬОГО</t>
  </si>
  <si>
    <t>Міська цільова програма підтримки співвласників багатоквартирних житлових будинків та капітального ремонту житлового фонду Ніжинської міської територіальної громади  на 2021рік»</t>
  </si>
  <si>
    <t>Міська цільова програма співфінансування робіт з ремонту та утримання фасадів багатоквартирних житлових будинків центральних вулиць_x000D_
м. Ніжина на 2021 рік</t>
  </si>
  <si>
    <t>затрат</t>
  </si>
  <si>
    <t xml:space="preserve">formula=RC[-16]+RC[-8]                          </t>
  </si>
  <si>
    <t>обсяг видатків  на   капітальний ремонт  ліфтів та експертне обстеження ліфтів</t>
  </si>
  <si>
    <t>тис.грн.</t>
  </si>
  <si>
    <t>Рішення Ніжинської міської ради</t>
  </si>
  <si>
    <t>обсяг видатків на капітальний ремонт внутрішньо будинкових мереж</t>
  </si>
  <si>
    <t>обсяг видатків на капітальний ремонт фасадів</t>
  </si>
  <si>
    <t>обсяг видатків на поточний ремонт фасадів</t>
  </si>
  <si>
    <t>рішення Ніжинської міської ради</t>
  </si>
  <si>
    <t>продукту</t>
  </si>
  <si>
    <t>кількість об’єктів, на яких плануються  капітальний ремонт  ліфтів та експертне обстеження ліфтів</t>
  </si>
  <si>
    <t>од.</t>
  </si>
  <si>
    <t>МЦП</t>
  </si>
  <si>
    <t>кількість об`єктів, на яких планується капітальний ремонт внутрішньо будинкових мереж</t>
  </si>
  <si>
    <t>кількість об’єктів, на яких плануються  капітальний ремонт фасадів</t>
  </si>
  <si>
    <t>кількість об’єктів, на яких плануються  поточний  ремонт фасадів</t>
  </si>
  <si>
    <t>ефективності</t>
  </si>
  <si>
    <t>середня вартість капітального ремонту одного об`єкта ж.ф. - ліфти та експертне обстеження</t>
  </si>
  <si>
    <t>Розрахунок (обсяг видатків /кількість об'єктав)</t>
  </si>
  <si>
    <t>середня вартість капітального ремонту одного об`єкта ж.ф. - внутрішньо будинкові мережі</t>
  </si>
  <si>
    <t>середня вартість капітального ремонту одного фасада</t>
  </si>
  <si>
    <t>середня вартість поточного  ремонту одного фасада</t>
  </si>
  <si>
    <t>якості</t>
  </si>
  <si>
    <t>Дидаміка обсягу видатків на капітальний ремот житлового фонду порівняно з попереднім роком</t>
  </si>
  <si>
    <t>відс.</t>
  </si>
  <si>
    <t>Розрахунок ( обсяг видатків у 2021 р/обсяг видатків у 2020 р*100  600/234*100)</t>
  </si>
  <si>
    <t>Рівень виконання завдання по поточному ремонту фасадів</t>
  </si>
  <si>
    <t>Розрахунок (касові видатки/ обсяг видатків *100)</t>
  </si>
  <si>
    <t>Рішення Ніжинської міської ради VIII скликання  № 10-7/2021 від 26.02.2021р. Про внесення змін у рішення  № 4-4/2020  від 24.12.2020 року « Про бюджет Ніжинської міської територіальної громади на 2021 рік », 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11-15/2021 від 26.10.2021р.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1-17/2021 від 14.12.2021р. Про внесення змін у рішення  № 4-4/2020  від 24.12.2020 року « Про бюджет Ніжинської міської територіальної громади на 2021 рік »</t>
  </si>
  <si>
    <t>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міста.</t>
  </si>
  <si>
    <t>1200000</t>
  </si>
  <si>
    <t>20.12.2021</t>
  </si>
  <si>
    <t>54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</si>
  <si>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</si>
  <si>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</si>
  <si>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</si>
  <si>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</si>
  <si>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</si>
  <si>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</si>
  <si>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</si>
  <si>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</si>
  <si>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</si>
  <si>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</si>
  <si>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</si>
  <si>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1216011</t>
  </si>
  <si>
    <t>Експлуатація та технічне обслуговування житлового фонду</t>
  </si>
  <si>
    <t>Управлiння житлово-комунального господарства та будiвництва Нiжинської мiської ради</t>
  </si>
  <si>
    <t>1210000</t>
  </si>
  <si>
    <t>6011</t>
  </si>
  <si>
    <t>0610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</si>
  <si>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</si>
  <si>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</si>
  <si>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</si>
  <si>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</si>
  <si>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</si>
  <si>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</si>
  <si>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</si>
  <si>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</si>
  <si>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</si>
  <si>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</si>
  <si>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</si>
  <si>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</si>
  <si>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</si>
  <si>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</si>
  <si>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4</t>
  </si>
  <si>
    <t>3.4</t>
  </si>
  <si>
    <t>4.1</t>
  </si>
  <si>
    <t>.42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</si>
</sst>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Normal="100" zoomScaleSheetLayoutView="100" workbookViewId="0">
      <selection activeCell="A86" sqref="A8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104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105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102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103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114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101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118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117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7" t="s">
        <v>115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120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116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1521446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726340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795106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>
      <c r="A26" s="105" t="s">
        <v>99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5" t="s">
        <v>100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113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4" t="s">
        <v>65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795106</v>
      </c>
      <c r="AL50" s="53"/>
      <c r="AM50" s="53"/>
      <c r="AN50" s="53"/>
      <c r="AO50" s="53"/>
      <c r="AP50" s="53"/>
      <c r="AQ50" s="53"/>
      <c r="AR50" s="53"/>
      <c r="AS50" s="53">
        <f>AC50+AK50</f>
        <v>795106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3">
        <v>2</v>
      </c>
      <c r="B51" s="43"/>
      <c r="C51" s="43"/>
      <c r="D51" s="84" t="s">
        <v>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726340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726340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8"/>
      <c r="B52" s="88"/>
      <c r="C52" s="88"/>
      <c r="D52" s="89" t="s">
        <v>68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726340</v>
      </c>
      <c r="AD52" s="92"/>
      <c r="AE52" s="92"/>
      <c r="AF52" s="92"/>
      <c r="AG52" s="92"/>
      <c r="AH52" s="92"/>
      <c r="AI52" s="92"/>
      <c r="AJ52" s="92"/>
      <c r="AK52" s="92">
        <v>795106</v>
      </c>
      <c r="AL52" s="92"/>
      <c r="AM52" s="92"/>
      <c r="AN52" s="92"/>
      <c r="AO52" s="92"/>
      <c r="AP52" s="92"/>
      <c r="AQ52" s="92"/>
      <c r="AR52" s="92"/>
      <c r="AS52" s="92">
        <f>AC52+AK52</f>
        <v>1521446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113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ht="38.25" customHeight="1">
      <c r="A60" s="43">
        <v>1</v>
      </c>
      <c r="B60" s="43"/>
      <c r="C60" s="43"/>
      <c r="D60" s="84" t="s">
        <v>69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3">
        <v>44200</v>
      </c>
      <c r="AC60" s="53"/>
      <c r="AD60" s="53"/>
      <c r="AE60" s="53"/>
      <c r="AF60" s="53"/>
      <c r="AG60" s="53"/>
      <c r="AH60" s="53"/>
      <c r="AI60" s="53"/>
      <c r="AJ60" s="53">
        <v>555800</v>
      </c>
      <c r="AK60" s="53"/>
      <c r="AL60" s="53"/>
      <c r="AM60" s="53"/>
      <c r="AN60" s="53"/>
      <c r="AO60" s="53"/>
      <c r="AP60" s="53"/>
      <c r="AQ60" s="53"/>
      <c r="AR60" s="53">
        <f>AB60+AJ60</f>
        <v>600000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ht="38.25" customHeight="1">
      <c r="A61" s="43">
        <v>2</v>
      </c>
      <c r="B61" s="43"/>
      <c r="C61" s="43"/>
      <c r="D61" s="84" t="s">
        <v>70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3">
        <v>682140</v>
      </c>
      <c r="AC61" s="53"/>
      <c r="AD61" s="53"/>
      <c r="AE61" s="53"/>
      <c r="AF61" s="53"/>
      <c r="AG61" s="53"/>
      <c r="AH61" s="53"/>
      <c r="AI61" s="53"/>
      <c r="AJ61" s="53">
        <v>239306</v>
      </c>
      <c r="AK61" s="53"/>
      <c r="AL61" s="53"/>
      <c r="AM61" s="53"/>
      <c r="AN61" s="53"/>
      <c r="AO61" s="53"/>
      <c r="AP61" s="53"/>
      <c r="AQ61" s="53"/>
      <c r="AR61" s="53">
        <f>AB61+AJ61</f>
        <v>921446</v>
      </c>
      <c r="AS61" s="53"/>
      <c r="AT61" s="53"/>
      <c r="AU61" s="53"/>
      <c r="AV61" s="53"/>
      <c r="AW61" s="53"/>
      <c r="AX61" s="53"/>
      <c r="AY61" s="53"/>
    </row>
    <row r="62" spans="1:79" s="4" customFormat="1" ht="12.75" customHeight="1">
      <c r="A62" s="88"/>
      <c r="B62" s="88"/>
      <c r="C62" s="88"/>
      <c r="D62" s="89" t="s">
        <v>27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726340</v>
      </c>
      <c r="AC62" s="92"/>
      <c r="AD62" s="92"/>
      <c r="AE62" s="92"/>
      <c r="AF62" s="92"/>
      <c r="AG62" s="92"/>
      <c r="AH62" s="92"/>
      <c r="AI62" s="92"/>
      <c r="AJ62" s="92">
        <v>795106</v>
      </c>
      <c r="AK62" s="92"/>
      <c r="AL62" s="92"/>
      <c r="AM62" s="92"/>
      <c r="AN62" s="92"/>
      <c r="AO62" s="92"/>
      <c r="AP62" s="92"/>
      <c r="AQ62" s="92"/>
      <c r="AR62" s="92">
        <f>AB62+AJ62</f>
        <v>1521446</v>
      </c>
      <c r="AS62" s="92"/>
      <c r="AT62" s="92"/>
      <c r="AU62" s="92"/>
      <c r="AV62" s="92"/>
      <c r="AW62" s="92"/>
      <c r="AX62" s="92"/>
      <c r="AY62" s="92"/>
    </row>
    <row r="64" spans="1:79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72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>
      <c r="A68" s="115" t="s">
        <v>121</v>
      </c>
      <c r="B68" s="115"/>
      <c r="C68" s="115"/>
      <c r="D68" s="115"/>
      <c r="E68" s="115"/>
      <c r="F68" s="115"/>
      <c r="G68" s="94" t="s">
        <v>71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25.5" customHeight="1">
      <c r="A69" s="116" t="s">
        <v>122</v>
      </c>
      <c r="B69" s="116"/>
      <c r="C69" s="116"/>
      <c r="D69" s="116"/>
      <c r="E69" s="116"/>
      <c r="F69" s="116"/>
      <c r="G69" s="83" t="s">
        <v>73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74</v>
      </c>
      <c r="AA69" s="71"/>
      <c r="AB69" s="71"/>
      <c r="AC69" s="71"/>
      <c r="AD69" s="71"/>
      <c r="AE69" s="83" t="s">
        <v>75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44.2</v>
      </c>
      <c r="AP69" s="53"/>
      <c r="AQ69" s="53"/>
      <c r="AR69" s="53"/>
      <c r="AS69" s="53"/>
      <c r="AT69" s="53"/>
      <c r="AU69" s="53"/>
      <c r="AV69" s="53"/>
      <c r="AW69" s="53">
        <v>455.8</v>
      </c>
      <c r="AX69" s="53"/>
      <c r="AY69" s="53"/>
      <c r="AZ69" s="53"/>
      <c r="BA69" s="53"/>
      <c r="BB69" s="53"/>
      <c r="BC69" s="53"/>
      <c r="BD69" s="53"/>
      <c r="BE69" s="53">
        <v>500</v>
      </c>
      <c r="BF69" s="53"/>
      <c r="BG69" s="53"/>
      <c r="BH69" s="53"/>
      <c r="BI69" s="53"/>
      <c r="BJ69" s="53"/>
      <c r="BK69" s="53"/>
      <c r="BL69" s="53"/>
    </row>
    <row r="70" spans="1:79" ht="25.5" customHeight="1">
      <c r="A70" s="116" t="s">
        <v>123</v>
      </c>
      <c r="B70" s="116"/>
      <c r="C70" s="116"/>
      <c r="D70" s="116"/>
      <c r="E70" s="116"/>
      <c r="F70" s="116"/>
      <c r="G70" s="83" t="s">
        <v>76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74</v>
      </c>
      <c r="AA70" s="71"/>
      <c r="AB70" s="71"/>
      <c r="AC70" s="71"/>
      <c r="AD70" s="71"/>
      <c r="AE70" s="83" t="s">
        <v>75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100</v>
      </c>
      <c r="AX70" s="53"/>
      <c r="AY70" s="53"/>
      <c r="AZ70" s="53"/>
      <c r="BA70" s="53"/>
      <c r="BB70" s="53"/>
      <c r="BC70" s="53"/>
      <c r="BD70" s="53"/>
      <c r="BE70" s="53">
        <v>100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116" t="s">
        <v>124</v>
      </c>
      <c r="B71" s="116"/>
      <c r="C71" s="116"/>
      <c r="D71" s="116"/>
      <c r="E71" s="116"/>
      <c r="F71" s="116"/>
      <c r="G71" s="83" t="s">
        <v>77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74</v>
      </c>
      <c r="AA71" s="71"/>
      <c r="AB71" s="71"/>
      <c r="AC71" s="71"/>
      <c r="AD71" s="71"/>
      <c r="AE71" s="83" t="s">
        <v>75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239.31</v>
      </c>
      <c r="AX71" s="53"/>
      <c r="AY71" s="53"/>
      <c r="AZ71" s="53"/>
      <c r="BA71" s="53"/>
      <c r="BB71" s="53"/>
      <c r="BC71" s="53"/>
      <c r="BD71" s="53"/>
      <c r="BE71" s="53">
        <v>239.31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116" t="s">
        <v>125</v>
      </c>
      <c r="B72" s="116"/>
      <c r="C72" s="116"/>
      <c r="D72" s="116"/>
      <c r="E72" s="116"/>
      <c r="F72" s="116"/>
      <c r="G72" s="83" t="s">
        <v>78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74</v>
      </c>
      <c r="AA72" s="71"/>
      <c r="AB72" s="71"/>
      <c r="AC72" s="71"/>
      <c r="AD72" s="71"/>
      <c r="AE72" s="83" t="s">
        <v>79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682.14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682.14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>
      <c r="A73" s="115" t="s">
        <v>126</v>
      </c>
      <c r="B73" s="115"/>
      <c r="C73" s="115"/>
      <c r="D73" s="115"/>
      <c r="E73" s="115"/>
      <c r="F73" s="115"/>
      <c r="G73" s="100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25.5" customHeight="1">
      <c r="A74" s="116" t="s">
        <v>127</v>
      </c>
      <c r="B74" s="116"/>
      <c r="C74" s="116"/>
      <c r="D74" s="116"/>
      <c r="E74" s="116"/>
      <c r="F74" s="116"/>
      <c r="G74" s="83" t="s">
        <v>81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82</v>
      </c>
      <c r="AA74" s="71"/>
      <c r="AB74" s="71"/>
      <c r="AC74" s="71"/>
      <c r="AD74" s="71"/>
      <c r="AE74" s="83" t="s">
        <v>83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5</v>
      </c>
      <c r="AP74" s="53"/>
      <c r="AQ74" s="53"/>
      <c r="AR74" s="53"/>
      <c r="AS74" s="53"/>
      <c r="AT74" s="53"/>
      <c r="AU74" s="53"/>
      <c r="AV74" s="53"/>
      <c r="AW74" s="53">
        <v>20</v>
      </c>
      <c r="AX74" s="53"/>
      <c r="AY74" s="53"/>
      <c r="AZ74" s="53"/>
      <c r="BA74" s="53"/>
      <c r="BB74" s="53"/>
      <c r="BC74" s="53"/>
      <c r="BD74" s="53"/>
      <c r="BE74" s="53">
        <v>25</v>
      </c>
      <c r="BF74" s="53"/>
      <c r="BG74" s="53"/>
      <c r="BH74" s="53"/>
      <c r="BI74" s="53"/>
      <c r="BJ74" s="53"/>
      <c r="BK74" s="53"/>
      <c r="BL74" s="53"/>
    </row>
    <row r="75" spans="1:79" ht="25.5" customHeight="1">
      <c r="A75" s="116" t="s">
        <v>128</v>
      </c>
      <c r="B75" s="116"/>
      <c r="C75" s="116"/>
      <c r="D75" s="116"/>
      <c r="E75" s="116"/>
      <c r="F75" s="116"/>
      <c r="G75" s="83" t="s">
        <v>84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82</v>
      </c>
      <c r="AA75" s="71"/>
      <c r="AB75" s="71"/>
      <c r="AC75" s="71"/>
      <c r="AD75" s="71"/>
      <c r="AE75" s="83" t="s">
        <v>83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2</v>
      </c>
      <c r="AX75" s="53"/>
      <c r="AY75" s="53"/>
      <c r="AZ75" s="53"/>
      <c r="BA75" s="53"/>
      <c r="BB75" s="53"/>
      <c r="BC75" s="53"/>
      <c r="BD75" s="53"/>
      <c r="BE75" s="53">
        <v>2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116" t="s">
        <v>129</v>
      </c>
      <c r="B76" s="116"/>
      <c r="C76" s="116"/>
      <c r="D76" s="116"/>
      <c r="E76" s="116"/>
      <c r="F76" s="116"/>
      <c r="G76" s="83" t="s">
        <v>85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82</v>
      </c>
      <c r="AA76" s="71"/>
      <c r="AB76" s="71"/>
      <c r="AC76" s="71"/>
      <c r="AD76" s="71"/>
      <c r="AE76" s="83" t="s">
        <v>83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2</v>
      </c>
      <c r="AX76" s="53"/>
      <c r="AY76" s="53"/>
      <c r="AZ76" s="53"/>
      <c r="BA76" s="53"/>
      <c r="BB76" s="53"/>
      <c r="BC76" s="53"/>
      <c r="BD76" s="53"/>
      <c r="BE76" s="53">
        <v>2</v>
      </c>
      <c r="BF76" s="53"/>
      <c r="BG76" s="53"/>
      <c r="BH76" s="53"/>
      <c r="BI76" s="53"/>
      <c r="BJ76" s="53"/>
      <c r="BK76" s="53"/>
      <c r="BL76" s="53"/>
    </row>
    <row r="77" spans="1:79" ht="12.75" customHeight="1">
      <c r="A77" s="116" t="s">
        <v>130</v>
      </c>
      <c r="B77" s="116"/>
      <c r="C77" s="116"/>
      <c r="D77" s="116"/>
      <c r="E77" s="116"/>
      <c r="F77" s="116"/>
      <c r="G77" s="83" t="s">
        <v>86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82</v>
      </c>
      <c r="AA77" s="71"/>
      <c r="AB77" s="71"/>
      <c r="AC77" s="71"/>
      <c r="AD77" s="71"/>
      <c r="AE77" s="83" t="s">
        <v>83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14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14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115" t="s">
        <v>131</v>
      </c>
      <c r="B78" s="115"/>
      <c r="C78" s="115"/>
      <c r="D78" s="115"/>
      <c r="E78" s="115"/>
      <c r="F78" s="115"/>
      <c r="G78" s="100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97"/>
      <c r="AA78" s="97"/>
      <c r="AB78" s="97"/>
      <c r="AC78" s="97"/>
      <c r="AD78" s="97"/>
      <c r="AE78" s="100"/>
      <c r="AF78" s="103"/>
      <c r="AG78" s="103"/>
      <c r="AH78" s="103"/>
      <c r="AI78" s="103"/>
      <c r="AJ78" s="103"/>
      <c r="AK78" s="103"/>
      <c r="AL78" s="103"/>
      <c r="AM78" s="103"/>
      <c r="AN78" s="104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25.5" customHeight="1">
      <c r="A79" s="116" t="s">
        <v>132</v>
      </c>
      <c r="B79" s="116"/>
      <c r="C79" s="116"/>
      <c r="D79" s="116"/>
      <c r="E79" s="116"/>
      <c r="F79" s="116"/>
      <c r="G79" s="83" t="s">
        <v>88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74</v>
      </c>
      <c r="AA79" s="71"/>
      <c r="AB79" s="71"/>
      <c r="AC79" s="71"/>
      <c r="AD79" s="71"/>
      <c r="AE79" s="83" t="s">
        <v>89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8.84</v>
      </c>
      <c r="AP79" s="53"/>
      <c r="AQ79" s="53"/>
      <c r="AR79" s="53"/>
      <c r="AS79" s="53"/>
      <c r="AT79" s="53"/>
      <c r="AU79" s="53"/>
      <c r="AV79" s="53"/>
      <c r="AW79" s="53">
        <v>22.75</v>
      </c>
      <c r="AX79" s="53"/>
      <c r="AY79" s="53"/>
      <c r="AZ79" s="53"/>
      <c r="BA79" s="53"/>
      <c r="BB79" s="53"/>
      <c r="BC79" s="53"/>
      <c r="BD79" s="53"/>
      <c r="BE79" s="53">
        <v>31.59</v>
      </c>
      <c r="BF79" s="53"/>
      <c r="BG79" s="53"/>
      <c r="BH79" s="53"/>
      <c r="BI79" s="53"/>
      <c r="BJ79" s="53"/>
      <c r="BK79" s="53"/>
      <c r="BL79" s="53"/>
    </row>
    <row r="80" spans="1:79" ht="25.5" customHeight="1">
      <c r="A80" s="116" t="s">
        <v>133</v>
      </c>
      <c r="B80" s="116"/>
      <c r="C80" s="116"/>
      <c r="D80" s="116"/>
      <c r="E80" s="116"/>
      <c r="F80" s="116"/>
      <c r="G80" s="83" t="s">
        <v>90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74</v>
      </c>
      <c r="AA80" s="71"/>
      <c r="AB80" s="71"/>
      <c r="AC80" s="71"/>
      <c r="AD80" s="71"/>
      <c r="AE80" s="83" t="s">
        <v>89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50</v>
      </c>
      <c r="AX80" s="53"/>
      <c r="AY80" s="53"/>
      <c r="AZ80" s="53"/>
      <c r="BA80" s="53"/>
      <c r="BB80" s="53"/>
      <c r="BC80" s="53"/>
      <c r="BD80" s="53"/>
      <c r="BE80" s="53">
        <v>50</v>
      </c>
      <c r="BF80" s="53"/>
      <c r="BG80" s="53"/>
      <c r="BH80" s="53"/>
      <c r="BI80" s="53"/>
      <c r="BJ80" s="53"/>
      <c r="BK80" s="53"/>
      <c r="BL80" s="53"/>
    </row>
    <row r="81" spans="1:64" ht="25.5" customHeight="1">
      <c r="A81" s="116" t="s">
        <v>134</v>
      </c>
      <c r="B81" s="116"/>
      <c r="C81" s="116"/>
      <c r="D81" s="116"/>
      <c r="E81" s="116"/>
      <c r="F81" s="116"/>
      <c r="G81" s="83" t="s">
        <v>91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74</v>
      </c>
      <c r="AA81" s="71"/>
      <c r="AB81" s="71"/>
      <c r="AC81" s="71"/>
      <c r="AD81" s="71"/>
      <c r="AE81" s="83" t="s">
        <v>89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119.655</v>
      </c>
      <c r="AX81" s="53"/>
      <c r="AY81" s="53"/>
      <c r="AZ81" s="53"/>
      <c r="BA81" s="53"/>
      <c r="BB81" s="53"/>
      <c r="BC81" s="53"/>
      <c r="BD81" s="53"/>
      <c r="BE81" s="53">
        <v>119.655</v>
      </c>
      <c r="BF81" s="53"/>
      <c r="BG81" s="53"/>
      <c r="BH81" s="53"/>
      <c r="BI81" s="53"/>
      <c r="BJ81" s="53"/>
      <c r="BK81" s="53"/>
      <c r="BL81" s="53"/>
    </row>
    <row r="82" spans="1:64" ht="25.5" customHeight="1">
      <c r="A82" s="116" t="s">
        <v>136</v>
      </c>
      <c r="B82" s="116"/>
      <c r="C82" s="116"/>
      <c r="D82" s="116"/>
      <c r="E82" s="116"/>
      <c r="F82" s="116"/>
      <c r="G82" s="83" t="s">
        <v>92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74</v>
      </c>
      <c r="AA82" s="71"/>
      <c r="AB82" s="71"/>
      <c r="AC82" s="71"/>
      <c r="AD82" s="71"/>
      <c r="AE82" s="83" t="s">
        <v>89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48.72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48.72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>
      <c r="A83" s="115" t="s">
        <v>135</v>
      </c>
      <c r="B83" s="115"/>
      <c r="C83" s="115"/>
      <c r="D83" s="115"/>
      <c r="E83" s="115"/>
      <c r="F83" s="115"/>
      <c r="G83" s="100" t="s">
        <v>93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97"/>
      <c r="AA83" s="97"/>
      <c r="AB83" s="97"/>
      <c r="AC83" s="97"/>
      <c r="AD83" s="97"/>
      <c r="AE83" s="100"/>
      <c r="AF83" s="103"/>
      <c r="AG83" s="103"/>
      <c r="AH83" s="103"/>
      <c r="AI83" s="103"/>
      <c r="AJ83" s="103"/>
      <c r="AK83" s="103"/>
      <c r="AL83" s="103"/>
      <c r="AM83" s="103"/>
      <c r="AN83" s="104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38.25" customHeight="1">
      <c r="A84" s="116" t="s">
        <v>137</v>
      </c>
      <c r="B84" s="116"/>
      <c r="C84" s="116"/>
      <c r="D84" s="116"/>
      <c r="E84" s="116"/>
      <c r="F84" s="116"/>
      <c r="G84" s="83" t="s">
        <v>94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95</v>
      </c>
      <c r="AA84" s="71"/>
      <c r="AB84" s="71"/>
      <c r="AC84" s="71"/>
      <c r="AD84" s="71"/>
      <c r="AE84" s="83" t="s">
        <v>96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256.41000000000003</v>
      </c>
      <c r="AX84" s="53"/>
      <c r="AY84" s="53"/>
      <c r="AZ84" s="53"/>
      <c r="BA84" s="53"/>
      <c r="BB84" s="53"/>
      <c r="BC84" s="53"/>
      <c r="BD84" s="53"/>
      <c r="BE84" s="53">
        <v>256.41000000000003</v>
      </c>
      <c r="BF84" s="53"/>
      <c r="BG84" s="53"/>
      <c r="BH84" s="53"/>
      <c r="BI84" s="53"/>
      <c r="BJ84" s="53"/>
      <c r="BK84" s="53"/>
      <c r="BL84" s="53"/>
    </row>
    <row r="85" spans="1:64" ht="25.5" customHeight="1">
      <c r="A85" s="116" t="s">
        <v>138</v>
      </c>
      <c r="B85" s="116"/>
      <c r="C85" s="116"/>
      <c r="D85" s="116"/>
      <c r="E85" s="116"/>
      <c r="F85" s="116"/>
      <c r="G85" s="83" t="s">
        <v>97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95</v>
      </c>
      <c r="AA85" s="71"/>
      <c r="AB85" s="71"/>
      <c r="AC85" s="71"/>
      <c r="AD85" s="71"/>
      <c r="AE85" s="83" t="s">
        <v>98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12.43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12.43</v>
      </c>
      <c r="BF85" s="53"/>
      <c r="BG85" s="53"/>
      <c r="BH85" s="53"/>
      <c r="BI85" s="53"/>
      <c r="BJ85" s="53"/>
      <c r="BK85" s="53"/>
      <c r="BL85" s="53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>
      <c r="A88" s="112" t="s">
        <v>107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08" t="s">
        <v>109</v>
      </c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</row>
    <row r="89" spans="1:64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ht="15.75" customHeight="1">
      <c r="A90" s="70" t="s">
        <v>3</v>
      </c>
      <c r="B90" s="70"/>
      <c r="C90" s="70"/>
      <c r="D90" s="70"/>
      <c r="E90" s="70"/>
      <c r="F90" s="70"/>
    </row>
    <row r="91" spans="1:64" ht="13.15" customHeight="1">
      <c r="A91" s="109" t="s">
        <v>106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</row>
    <row r="92" spans="1:64">
      <c r="A92" s="45" t="s">
        <v>47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</row>
    <row r="93" spans="1:64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>
      <c r="A94" s="112" t="s">
        <v>108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5"/>
      <c r="AO94" s="108" t="s">
        <v>110</v>
      </c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</row>
    <row r="95" spans="1:64">
      <c r="W95" s="42" t="s">
        <v>5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O95" s="42" t="s">
        <v>52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>
      <c r="A96" s="46"/>
      <c r="B96" s="46"/>
      <c r="C96" s="46"/>
      <c r="D96" s="46"/>
      <c r="E96" s="46"/>
      <c r="F96" s="46"/>
      <c r="G96" s="46"/>
      <c r="H96" s="46"/>
    </row>
    <row r="97" spans="1:17">
      <c r="A97" s="42" t="s">
        <v>45</v>
      </c>
      <c r="B97" s="42"/>
      <c r="C97" s="42"/>
      <c r="D97" s="42"/>
      <c r="E97" s="42"/>
      <c r="F97" s="42"/>
      <c r="G97" s="42"/>
      <c r="H97" s="42"/>
      <c r="I97" s="17"/>
      <c r="J97" s="17"/>
      <c r="K97" s="17"/>
      <c r="L97" s="17"/>
      <c r="M97" s="17"/>
      <c r="N97" s="17"/>
      <c r="O97" s="17"/>
      <c r="P97" s="17"/>
      <c r="Q97" s="17"/>
    </row>
    <row r="98" spans="1:17">
      <c r="A98" s="24" t="s">
        <v>46</v>
      </c>
    </row>
  </sheetData>
  <mergeCells count="291"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BE68:BL68"/>
    <mergeCell ref="AO67:AV67"/>
    <mergeCell ref="AW67:BD67"/>
    <mergeCell ref="BE67:BL67"/>
    <mergeCell ref="AW68:BD68"/>
    <mergeCell ref="AO68:AV68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5:AD65"/>
    <mergeCell ref="G65:Y65"/>
    <mergeCell ref="A61:C61"/>
    <mergeCell ref="D61:AA61"/>
    <mergeCell ref="AB61:AI61"/>
    <mergeCell ref="AW65:BD65"/>
    <mergeCell ref="AO88:BG88"/>
    <mergeCell ref="A90:F90"/>
    <mergeCell ref="A68:F68"/>
    <mergeCell ref="Z68:AD68"/>
    <mergeCell ref="AE68:AN68"/>
    <mergeCell ref="A88:V88"/>
    <mergeCell ref="W88:AM88"/>
    <mergeCell ref="W89:AM89"/>
    <mergeCell ref="BE65:BL65"/>
    <mergeCell ref="AO89:BG89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56:C57"/>
    <mergeCell ref="D58:AA58"/>
    <mergeCell ref="AB58:AI58"/>
    <mergeCell ref="W95:AM95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H68:L68 H73:L73 H78:L78 H83:L83 G68:G85">
    <cfRule type="cellIs" dxfId="2" priority="1" stopIfTrue="1" operator="equal">
      <formula>$G67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8:F8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КПК1216011</vt:lpstr>
      <vt:lpstr>КПК1216011!Область_печати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2021-12-20T13:42:54Z</cp:lastPrinted>
  <dcterms:created xsi:type="dcterms:W3CDTF">2016-08-15T09:54:21Z</dcterms:created>
  <dcterms:modified xsi:type="dcterms:W3CDTF">2021-12-20T13:43:26Z</dcterms:modified>
</cp:coreProperties>
</file>