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FE9065F1-006F-45C1-8CDC-3FCE867231C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350" sheetId="27" r:id="rId1"/>
  </sheets>
  <definedNames>
    <definedName name="_xlnm.Print_Area" localSheetId="0">КПК0217350!$A$1:$BM$97</definedName>
  </definedNames>
  <calcPr calcId="191029" refMode="R1C1"/>
</workbook>
</file>

<file path=xl/calcChain.xml><?xml version="1.0" encoding="utf-8"?>
<calcChain xmlns="http://schemas.openxmlformats.org/spreadsheetml/2006/main">
  <c r="AR62" i="27" l="1"/>
  <c r="AR61" i="27"/>
  <c r="AS53" i="27"/>
  <c r="AS52" i="27"/>
  <c r="AS51" i="27"/>
  <c r="AS50" i="27"/>
  <c r="AS49" i="27"/>
</calcChain>
</file>

<file path=xl/sharedStrings.xml><?xml version="1.0" encoding="utf-8"?>
<sst xmlns="http://schemas.openxmlformats.org/spreadsheetml/2006/main" count="168" uniqueCount="121">
  <si>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</si>
  <si>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</si>
  <si>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</si>
  <si>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</si>
  <si>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</si>
  <si>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</si>
  <si>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</si>
  <si>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</si>
  <si>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</si>
  <si>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</si>
  <si>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</si>
  <si>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</si>
  <si>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</si>
  <si>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</si>
  <si>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</si>
  <si>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</si>
  <si>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</si>
  <si>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</si>
  <si>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</si>
  <si>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</si>
  <si>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</si>
  <si>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</si>
  <si>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</si>
  <si>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</si>
  <si>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</si>
  <si>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</si>
  <si>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</si>
  <si>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</si>
  <si>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</si>
  <si>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</si>
  <si>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</si>
  <si>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</si>
  <si>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</si>
  <si>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</si>
  <si>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</si>
  <si>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</si>
  <si>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</si>
  <si>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</si>
  <si>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</si>
  <si>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</si>
  <si>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</si>
  <si>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</si>
  <si>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</si>
  <si>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</si>
  <si>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</si>
  <si>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</si>
  <si>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</si>
  <si>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</si>
  <si>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</si>
  <si>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</si>
  <si>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</si>
  <si>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</si>
  <si>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</si>
  <si>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</si>
  <si>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</si>
  <si>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</si>
  <si>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</si>
  <si>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</si>
  <si>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</si>
  <si>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</si>
  <si>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</si>
  <si>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</si>
  <si>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</si>
  <si>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</si>
  <si>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</si>
  <si>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</si>
  <si>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</si>
  <si>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</si>
  <si>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</si>
  <si>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</si>
  <si>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</si>
  <si>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</si>
  <si>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</si>
  <si>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</si>
  <si>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</si>
  <si>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</si>
  <si>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</si>
  <si>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</si>
  <si>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</si>
  <si>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</si>
  <si>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</si>
  <si>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</si>
  <si>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</si>
  <si>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</si>
  <si>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</si>
  <si>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</si>
  <si>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</si>
  <si>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</si>
  <si>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</si>
  <si>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</si>
  <si>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</si>
  <si>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рівень виконання завдання</t>
  </si>
  <si>
    <t>Забезпечення розвитку інфраструктури території</t>
  </si>
  <si>
    <t>0443</t>
  </si>
  <si>
    <t>Здійснення розробки проектної та містобудівної документації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</si>
  <si>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</si>
  <si>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</si>
  <si>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Розроблення схем та проєктних рішень масового застосування</t>
  </si>
  <si>
    <t>Містобудівний моніторинг Генерального плану м. Ніжин Чернігівської області (аналітичний звіт)</t>
  </si>
  <si>
    <t>Міська цільова програма "Розробка схем та проектних рішень масового застосування та детального планування"</t>
  </si>
  <si>
    <t>обсяг видатків генеральні плани</t>
  </si>
  <si>
    <t>обсяг видатків 	розроблення цифрового векторного топографічного плану</t>
  </si>
  <si>
    <t>обсяг видатків розроблення схем та проектних рішень масового застосування</t>
  </si>
  <si>
    <t>обсяг видатків 	містобудівний моніторинг</t>
  </si>
  <si>
    <t>кількість генеральних планів</t>
  </si>
  <si>
    <t>кількість 	розроблення цифрового векторного топографічного плану</t>
  </si>
  <si>
    <t>кількість 	розроблення схем та проєктних рішень масового застосування</t>
  </si>
  <si>
    <t>кількість	 містобудівних моніторингів</t>
  </si>
  <si>
    <t>середні видатки на розробку одного генерального плану</t>
  </si>
  <si>
    <t>розрахунок (обсяг видатків /кількість проєктів)(103000/3)</t>
  </si>
  <si>
    <t>середні видатки на розроблення одного цифрового векторного топографічного плану</t>
  </si>
  <si>
    <t>розрахунок (обсяг видатків /кількість проєктів)(47000/1)</t>
  </si>
  <si>
    <t>середні видатки на виготовлення одниниці 	розроблення схем та проектних рішень масового застосування</t>
  </si>
  <si>
    <t>розрахунок (обсяг видатків /кількість проєктів)(145000/4)</t>
  </si>
  <si>
    <t>середні видатки на виготовлення одиниці містобудівного моніторингу Генерального плану м. Ніжин Чернігівської області (аналітичний звіт)</t>
  </si>
  <si>
    <t>розрахунок (обсяг видатків /кількість проєктів)(49000/1)</t>
  </si>
  <si>
    <t>розрахунок (очікувані касові видатки /плановий обсяг видатків*100)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</si>
  <si>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№3-13/2021, рішення Ніжинської міської ради від 21.12.2021 року №5-18/2021</t>
  </si>
  <si>
    <t>0217350</t>
  </si>
  <si>
    <t>Розроблення схем планування та забудови територій (містобудівної документації)</t>
  </si>
  <si>
    <t>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</si>
</sst>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A97"/>
  <sheetViews>
    <sheetView tabSelected="1" topLeftCell="A16" zoomScaleNormal="100" zoomScaleSheetLayoutView="100" workbookViewId="0">
      <selection activeCell="A34" sqref="A34:BL3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74</v>
      </c>
      <c r="AP7" s="42"/>
      <c r="AQ7" s="42"/>
      <c r="AR7" s="42"/>
      <c r="AS7" s="42"/>
      <c r="AT7" s="42"/>
      <c r="AU7" s="42"/>
      <c r="AV7" s="1" t="s">
        <v>63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344000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194000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150000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117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0</v>
      </c>
      <c r="AD49" s="89"/>
      <c r="AE49" s="89"/>
      <c r="AF49" s="89"/>
      <c r="AG49" s="89"/>
      <c r="AH49" s="89"/>
      <c r="AI49" s="89"/>
      <c r="AJ49" s="89"/>
      <c r="AK49" s="89">
        <v>103000</v>
      </c>
      <c r="AL49" s="89"/>
      <c r="AM49" s="89"/>
      <c r="AN49" s="89"/>
      <c r="AO49" s="89"/>
      <c r="AP49" s="89"/>
      <c r="AQ49" s="89"/>
      <c r="AR49" s="89"/>
      <c r="AS49" s="89">
        <f>AC49+AK49</f>
        <v>103000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96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47000</v>
      </c>
      <c r="AL50" s="89"/>
      <c r="AM50" s="89"/>
      <c r="AN50" s="89"/>
      <c r="AO50" s="89"/>
      <c r="AP50" s="89"/>
      <c r="AQ50" s="89"/>
      <c r="AR50" s="89"/>
      <c r="AS50" s="89">
        <f>AC50+AK50</f>
        <v>47000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97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145000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145000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7">
        <v>4</v>
      </c>
      <c r="B52" s="67"/>
      <c r="C52" s="67"/>
      <c r="D52" s="71" t="s">
        <v>98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49000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49000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64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194000</v>
      </c>
      <c r="AD53" s="94"/>
      <c r="AE53" s="94"/>
      <c r="AF53" s="94"/>
      <c r="AG53" s="94"/>
      <c r="AH53" s="94"/>
      <c r="AI53" s="94"/>
      <c r="AJ53" s="94"/>
      <c r="AK53" s="94">
        <v>150000</v>
      </c>
      <c r="AL53" s="94"/>
      <c r="AM53" s="94"/>
      <c r="AN53" s="94"/>
      <c r="AO53" s="94"/>
      <c r="AP53" s="94"/>
      <c r="AQ53" s="94"/>
      <c r="AR53" s="94"/>
      <c r="AS53" s="94">
        <f>AC53+AK53</f>
        <v>344000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 t="s">
        <v>85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75" t="s">
        <v>34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">
      <c r="A61" s="67">
        <v>1</v>
      </c>
      <c r="B61" s="67"/>
      <c r="C61" s="67"/>
      <c r="D61" s="71" t="s">
        <v>99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194000</v>
      </c>
      <c r="AC61" s="89"/>
      <c r="AD61" s="89"/>
      <c r="AE61" s="89"/>
      <c r="AF61" s="89"/>
      <c r="AG61" s="89"/>
      <c r="AH61" s="89"/>
      <c r="AI61" s="89"/>
      <c r="AJ61" s="89">
        <v>150000</v>
      </c>
      <c r="AK61" s="89"/>
      <c r="AL61" s="89"/>
      <c r="AM61" s="89"/>
      <c r="AN61" s="89"/>
      <c r="AO61" s="89"/>
      <c r="AP61" s="89"/>
      <c r="AQ61" s="89"/>
      <c r="AR61" s="89">
        <f>AB61+AJ61</f>
        <v>344000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194000</v>
      </c>
      <c r="AC62" s="94"/>
      <c r="AD62" s="94"/>
      <c r="AE62" s="94"/>
      <c r="AF62" s="94"/>
      <c r="AG62" s="94"/>
      <c r="AH62" s="94"/>
      <c r="AI62" s="94"/>
      <c r="AJ62" s="94">
        <v>150000</v>
      </c>
      <c r="AK62" s="94"/>
      <c r="AL62" s="94"/>
      <c r="AM62" s="94"/>
      <c r="AN62" s="94"/>
      <c r="AO62" s="94"/>
      <c r="AP62" s="94"/>
      <c r="AQ62" s="94"/>
      <c r="AR62" s="94">
        <f>AB62+AJ62</f>
        <v>344000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58" t="s">
        <v>43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81" t="s">
        <v>44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1" t="s">
        <v>29</v>
      </c>
      <c r="AP65" s="82"/>
      <c r="AQ65" s="82"/>
      <c r="AR65" s="82"/>
      <c r="AS65" s="82"/>
      <c r="AT65" s="82"/>
      <c r="AU65" s="82"/>
      <c r="AV65" s="83"/>
      <c r="AW65" s="81" t="s">
        <v>30</v>
      </c>
      <c r="AX65" s="82"/>
      <c r="AY65" s="82"/>
      <c r="AZ65" s="82"/>
      <c r="BA65" s="82"/>
      <c r="BB65" s="82"/>
      <c r="BC65" s="82"/>
      <c r="BD65" s="83"/>
      <c r="BE65" s="81" t="s">
        <v>27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67" t="s">
        <v>33</v>
      </c>
      <c r="B67" s="67"/>
      <c r="C67" s="67"/>
      <c r="D67" s="67"/>
      <c r="E67" s="67"/>
      <c r="F67" s="67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 t="s">
        <v>19</v>
      </c>
      <c r="AA67" s="67"/>
      <c r="AB67" s="67"/>
      <c r="AC67" s="67"/>
      <c r="AD67" s="67"/>
      <c r="AE67" s="98" t="s">
        <v>32</v>
      </c>
      <c r="AF67" s="98"/>
      <c r="AG67" s="98"/>
      <c r="AH67" s="98"/>
      <c r="AI67" s="98"/>
      <c r="AJ67" s="98"/>
      <c r="AK67" s="98"/>
      <c r="AL67" s="98"/>
      <c r="AM67" s="98"/>
      <c r="AN67" s="68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66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7" t="s">
        <v>65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5"/>
      <c r="AA68" s="95"/>
      <c r="AB68" s="95"/>
      <c r="AC68" s="95"/>
      <c r="AD68" s="95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67">
        <v>1</v>
      </c>
      <c r="B69" s="67"/>
      <c r="C69" s="67"/>
      <c r="D69" s="67"/>
      <c r="E69" s="67"/>
      <c r="F69" s="67"/>
      <c r="G69" s="110" t="s">
        <v>100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89</v>
      </c>
      <c r="AA69" s="88"/>
      <c r="AB69" s="88"/>
      <c r="AC69" s="88"/>
      <c r="AD69" s="88"/>
      <c r="AE69" s="110" t="s">
        <v>90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103000</v>
      </c>
      <c r="AX69" s="89"/>
      <c r="AY69" s="89"/>
      <c r="AZ69" s="89"/>
      <c r="BA69" s="89"/>
      <c r="BB69" s="89"/>
      <c r="BC69" s="89"/>
      <c r="BD69" s="89"/>
      <c r="BE69" s="89">
        <v>103000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2</v>
      </c>
      <c r="B70" s="67"/>
      <c r="C70" s="67"/>
      <c r="D70" s="67"/>
      <c r="E70" s="67"/>
      <c r="F70" s="67"/>
      <c r="G70" s="110" t="s">
        <v>101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8" t="s">
        <v>89</v>
      </c>
      <c r="AA70" s="88"/>
      <c r="AB70" s="88"/>
      <c r="AC70" s="88"/>
      <c r="AD70" s="88"/>
      <c r="AE70" s="110" t="s">
        <v>90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47000</v>
      </c>
      <c r="AX70" s="89"/>
      <c r="AY70" s="89"/>
      <c r="AZ70" s="89"/>
      <c r="BA70" s="89"/>
      <c r="BB70" s="89"/>
      <c r="BC70" s="89"/>
      <c r="BD70" s="89"/>
      <c r="BE70" s="89">
        <v>47000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3</v>
      </c>
      <c r="B71" s="67"/>
      <c r="C71" s="67"/>
      <c r="D71" s="67"/>
      <c r="E71" s="67"/>
      <c r="F71" s="67"/>
      <c r="G71" s="110" t="s">
        <v>102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89</v>
      </c>
      <c r="AA71" s="88"/>
      <c r="AB71" s="88"/>
      <c r="AC71" s="88"/>
      <c r="AD71" s="88"/>
      <c r="AE71" s="110" t="s">
        <v>90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9">
        <v>145000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145000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4</v>
      </c>
      <c r="B72" s="67"/>
      <c r="C72" s="67"/>
      <c r="D72" s="67"/>
      <c r="E72" s="67"/>
      <c r="F72" s="67"/>
      <c r="G72" s="110" t="s">
        <v>103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89</v>
      </c>
      <c r="AA72" s="88"/>
      <c r="AB72" s="88"/>
      <c r="AC72" s="88"/>
      <c r="AD72" s="88"/>
      <c r="AE72" s="110" t="s">
        <v>90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9">
        <v>49000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49000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3" t="s">
        <v>69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5"/>
      <c r="AA73" s="95"/>
      <c r="AB73" s="95"/>
      <c r="AC73" s="95"/>
      <c r="AD73" s="95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7">
        <v>5</v>
      </c>
      <c r="B74" s="67"/>
      <c r="C74" s="67"/>
      <c r="D74" s="67"/>
      <c r="E74" s="67"/>
      <c r="F74" s="67"/>
      <c r="G74" s="110" t="s">
        <v>104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67</v>
      </c>
      <c r="AA74" s="88"/>
      <c r="AB74" s="88"/>
      <c r="AC74" s="88"/>
      <c r="AD74" s="88"/>
      <c r="AE74" s="110" t="s">
        <v>68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3</v>
      </c>
      <c r="AX74" s="89"/>
      <c r="AY74" s="89"/>
      <c r="AZ74" s="89"/>
      <c r="BA74" s="89"/>
      <c r="BB74" s="89"/>
      <c r="BC74" s="89"/>
      <c r="BD74" s="89"/>
      <c r="BE74" s="89">
        <v>3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6</v>
      </c>
      <c r="B75" s="67"/>
      <c r="C75" s="67"/>
      <c r="D75" s="67"/>
      <c r="E75" s="67"/>
      <c r="F75" s="67"/>
      <c r="G75" s="110" t="s">
        <v>105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67</v>
      </c>
      <c r="AA75" s="88"/>
      <c r="AB75" s="88"/>
      <c r="AC75" s="88"/>
      <c r="AD75" s="88"/>
      <c r="AE75" s="110" t="s">
        <v>68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1</v>
      </c>
      <c r="AX75" s="89"/>
      <c r="AY75" s="89"/>
      <c r="AZ75" s="89"/>
      <c r="BA75" s="89"/>
      <c r="BB75" s="89"/>
      <c r="BC75" s="89"/>
      <c r="BD75" s="89"/>
      <c r="BE75" s="89">
        <v>1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7</v>
      </c>
      <c r="B76" s="67"/>
      <c r="C76" s="67"/>
      <c r="D76" s="67"/>
      <c r="E76" s="67"/>
      <c r="F76" s="67"/>
      <c r="G76" s="110" t="s">
        <v>106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67</v>
      </c>
      <c r="AA76" s="88"/>
      <c r="AB76" s="88"/>
      <c r="AC76" s="88"/>
      <c r="AD76" s="88"/>
      <c r="AE76" s="110" t="s">
        <v>68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89">
        <v>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5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8</v>
      </c>
      <c r="B77" s="67"/>
      <c r="C77" s="67"/>
      <c r="D77" s="67"/>
      <c r="E77" s="67"/>
      <c r="F77" s="67"/>
      <c r="G77" s="110" t="s">
        <v>107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67</v>
      </c>
      <c r="AA77" s="88"/>
      <c r="AB77" s="88"/>
      <c r="AC77" s="88"/>
      <c r="AD77" s="88"/>
      <c r="AE77" s="110" t="s">
        <v>68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89">
        <v>1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3" t="s">
        <v>70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95"/>
      <c r="AA78" s="95"/>
      <c r="AB78" s="95"/>
      <c r="AC78" s="95"/>
      <c r="AD78" s="95"/>
      <c r="AE78" s="113"/>
      <c r="AF78" s="114"/>
      <c r="AG78" s="114"/>
      <c r="AH78" s="114"/>
      <c r="AI78" s="114"/>
      <c r="AJ78" s="114"/>
      <c r="AK78" s="114"/>
      <c r="AL78" s="114"/>
      <c r="AM78" s="114"/>
      <c r="AN78" s="115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7">
        <v>9</v>
      </c>
      <c r="B79" s="67"/>
      <c r="C79" s="67"/>
      <c r="D79" s="67"/>
      <c r="E79" s="67"/>
      <c r="F79" s="67"/>
      <c r="G79" s="110" t="s">
        <v>108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 t="s">
        <v>89</v>
      </c>
      <c r="AA79" s="88"/>
      <c r="AB79" s="88"/>
      <c r="AC79" s="88"/>
      <c r="AD79" s="88"/>
      <c r="AE79" s="110" t="s">
        <v>109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89">
        <v>0</v>
      </c>
      <c r="AP79" s="89"/>
      <c r="AQ79" s="89"/>
      <c r="AR79" s="89"/>
      <c r="AS79" s="89"/>
      <c r="AT79" s="89"/>
      <c r="AU79" s="89"/>
      <c r="AV79" s="89"/>
      <c r="AW79" s="89">
        <v>34333.33</v>
      </c>
      <c r="AX79" s="89"/>
      <c r="AY79" s="89"/>
      <c r="AZ79" s="89"/>
      <c r="BA79" s="89"/>
      <c r="BB79" s="89"/>
      <c r="BC79" s="89"/>
      <c r="BD79" s="89"/>
      <c r="BE79" s="89">
        <v>34333.33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10</v>
      </c>
      <c r="B80" s="67"/>
      <c r="C80" s="67"/>
      <c r="D80" s="67"/>
      <c r="E80" s="67"/>
      <c r="F80" s="67"/>
      <c r="G80" s="110" t="s">
        <v>110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8" t="s">
        <v>89</v>
      </c>
      <c r="AA80" s="88"/>
      <c r="AB80" s="88"/>
      <c r="AC80" s="88"/>
      <c r="AD80" s="88"/>
      <c r="AE80" s="110" t="s">
        <v>111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47000</v>
      </c>
      <c r="AX80" s="89"/>
      <c r="AY80" s="89"/>
      <c r="AZ80" s="89"/>
      <c r="BA80" s="89"/>
      <c r="BB80" s="89"/>
      <c r="BC80" s="89"/>
      <c r="BD80" s="89"/>
      <c r="BE80" s="89">
        <v>47000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11</v>
      </c>
      <c r="B81" s="67"/>
      <c r="C81" s="67"/>
      <c r="D81" s="67"/>
      <c r="E81" s="67"/>
      <c r="F81" s="67"/>
      <c r="G81" s="110" t="s">
        <v>112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88" t="s">
        <v>89</v>
      </c>
      <c r="AA81" s="88"/>
      <c r="AB81" s="88"/>
      <c r="AC81" s="88"/>
      <c r="AD81" s="88"/>
      <c r="AE81" s="110" t="s">
        <v>113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89">
        <v>29000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29000</v>
      </c>
      <c r="BF81" s="89"/>
      <c r="BG81" s="89"/>
      <c r="BH81" s="89"/>
      <c r="BI81" s="89"/>
      <c r="BJ81" s="89"/>
      <c r="BK81" s="89"/>
      <c r="BL81" s="89"/>
    </row>
    <row r="82" spans="1:64" ht="38.25" customHeight="1" x14ac:dyDescent="0.2">
      <c r="A82" s="67">
        <v>12</v>
      </c>
      <c r="B82" s="67"/>
      <c r="C82" s="67"/>
      <c r="D82" s="67"/>
      <c r="E82" s="67"/>
      <c r="F82" s="67"/>
      <c r="G82" s="110" t="s">
        <v>114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88" t="s">
        <v>89</v>
      </c>
      <c r="AA82" s="88"/>
      <c r="AB82" s="88"/>
      <c r="AC82" s="88"/>
      <c r="AD82" s="88"/>
      <c r="AE82" s="110" t="s">
        <v>115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89">
        <v>49000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49000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3" t="s">
        <v>71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95"/>
      <c r="AA83" s="95"/>
      <c r="AB83" s="95"/>
      <c r="AC83" s="95"/>
      <c r="AD83" s="95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 x14ac:dyDescent="0.2">
      <c r="A84" s="67">
        <v>13</v>
      </c>
      <c r="B84" s="67"/>
      <c r="C84" s="67"/>
      <c r="D84" s="67"/>
      <c r="E84" s="67"/>
      <c r="F84" s="67"/>
      <c r="G84" s="110" t="s">
        <v>91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88" t="s">
        <v>72</v>
      </c>
      <c r="AA84" s="88"/>
      <c r="AB84" s="88"/>
      <c r="AC84" s="88"/>
      <c r="AD84" s="88"/>
      <c r="AE84" s="110" t="s">
        <v>116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89">
        <v>84.11</v>
      </c>
      <c r="AP84" s="89"/>
      <c r="AQ84" s="89"/>
      <c r="AR84" s="89"/>
      <c r="AS84" s="89"/>
      <c r="AT84" s="89"/>
      <c r="AU84" s="89"/>
      <c r="AV84" s="89"/>
      <c r="AW84" s="89">
        <v>97.29</v>
      </c>
      <c r="AX84" s="89"/>
      <c r="AY84" s="89"/>
      <c r="AZ84" s="89"/>
      <c r="BA84" s="89"/>
      <c r="BB84" s="89"/>
      <c r="BC84" s="89"/>
      <c r="BD84" s="89"/>
      <c r="BE84" s="89">
        <v>100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03" t="s">
        <v>79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52" t="s">
        <v>81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x14ac:dyDescent="0.2">
      <c r="W88" s="101" t="s">
        <v>5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O88" s="101" t="s">
        <v>52</v>
      </c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</row>
    <row r="89" spans="1:64" ht="15.75" customHeight="1" x14ac:dyDescent="0.2">
      <c r="A89" s="106" t="s">
        <v>3</v>
      </c>
      <c r="B89" s="106"/>
      <c r="C89" s="106"/>
      <c r="D89" s="106"/>
      <c r="E89" s="106"/>
      <c r="F89" s="106"/>
    </row>
    <row r="90" spans="1:64" ht="13.15" customHeight="1" x14ac:dyDescent="0.2">
      <c r="A90" s="41" t="s">
        <v>78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102" t="s">
        <v>47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3" t="s">
        <v>80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5"/>
      <c r="AO93" s="52" t="s">
        <v>82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W94" s="101" t="s">
        <v>5</v>
      </c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O94" s="101" t="s">
        <v>52</v>
      </c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</row>
    <row r="95" spans="1:64" x14ac:dyDescent="0.2">
      <c r="A95" s="99">
        <v>44561</v>
      </c>
      <c r="B95" s="100"/>
      <c r="C95" s="100"/>
      <c r="D95" s="100"/>
      <c r="E95" s="100"/>
      <c r="F95" s="100"/>
      <c r="G95" s="100"/>
      <c r="H95" s="100"/>
    </row>
    <row r="96" spans="1:64" x14ac:dyDescent="0.2">
      <c r="A96" s="101" t="s">
        <v>45</v>
      </c>
      <c r="B96" s="101"/>
      <c r="C96" s="101"/>
      <c r="D96" s="101"/>
      <c r="E96" s="101"/>
      <c r="F96" s="101"/>
      <c r="G96" s="101"/>
      <c r="H96" s="101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49">
    <cfRule type="cellIs" dxfId="37" priority="41" stopIfTrue="1" operator="equal">
      <formula>$D48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2022-01-04T09:33:12Z</dcterms:modified>
</cp:coreProperties>
</file>