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520" sheetId="2" r:id="rId1"/>
  </sheets>
  <definedNames>
    <definedName name="_xlnm.Print_Area" localSheetId="0">КПК1217520!$A$1:$BM$89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<sst xmlns="http://schemas.openxmlformats.org/spreadsheetml/2006/main" count="148" uniqueCount="111">
  <si>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</si>
  <si>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</si>
  <si>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</si>
  <si>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</si>
  <si>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</si>
  <si>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</si>
  <si>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</si>
  <si>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</si>
  <si>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</si>
  <si>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</si>
  <si>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</si>
  <si>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</si>
  <si>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</si>
  <si>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</si>
  <si>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</si>
  <si>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</si>
  <si>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</si>
  <si>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</si>
  <si>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</si>
  <si>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</si>
  <si>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</si>
  <si>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</si>
  <si>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</si>
  <si>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</si>
  <si>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</si>
  <si>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</si>
  <si>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</si>
  <si>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</si>
  <si>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</si>
  <si>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</si>
  <si>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</si>
  <si>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</si>
  <si>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</si>
  <si>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</si>
  <si>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</si>
  <si>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</si>
  <si>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</si>
  <si>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</si>
  <si>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</si>
  <si>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</si>
  <si>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</si>
  <si>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</si>
  <si>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</si>
  <si>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</si>
  <si>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</si>
  <si>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</si>
  <si>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</si>
  <si>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</si>
  <si>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</si>
  <si>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</si>
  <si>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</si>
  <si>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</si>
  <si>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</si>
  <si>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</si>
  <si>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</si>
  <si>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</si>
  <si>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</si>
  <si>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</si>
  <si>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</si>
  <si>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</si>
  <si>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</si>
  <si>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</si>
  <si>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</si>
  <si>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</si>
  <si>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</si>
  <si>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</si>
  <si>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прграми інформатзації</t>
  </si>
  <si>
    <t>УСЬОГО</t>
  </si>
  <si>
    <t>Програма  інформатизації  діяльності  Управління житлово-комунального господарства та будівництва Ніжинської міської ради Чернігівської області</t>
  </si>
  <si>
    <t>затрат</t>
  </si>
  <si>
    <t>Z1</t>
  </si>
  <si>
    <t>Обсяг видатків на виконання програми</t>
  </si>
  <si>
    <t>тис.грн.</t>
  </si>
  <si>
    <t>Кошторис, рішення сесії</t>
  </si>
  <si>
    <t>продукту</t>
  </si>
  <si>
    <t>кількість послуг на виконання програми інформатизації</t>
  </si>
  <si>
    <t>од.</t>
  </si>
  <si>
    <t>внутрішній облік</t>
  </si>
  <si>
    <t>ефективності</t>
  </si>
  <si>
    <t>Середня вартість послуг на виконання програми інформатизації</t>
  </si>
  <si>
    <t>Розрахунок( обсяг видатків / кіль-сть послуг)</t>
  </si>
  <si>
    <t>Середньо облікова чисельність працівників задіяні в процесі інформатизації</t>
  </si>
  <si>
    <t>осіб</t>
  </si>
  <si>
    <t>в тому числі чоловіки</t>
  </si>
  <si>
    <t>в тому числі жінки</t>
  </si>
  <si>
    <t>якості</t>
  </si>
  <si>
    <t>Рівень виконання програми</t>
  </si>
  <si>
    <t>відс.</t>
  </si>
  <si>
    <t>Розрахунок: (касові видатки/ обсяг видатків *100)</t>
  </si>
  <si>
    <t>Конституція України;  Бюджетний кодекс України;  Закон України "Про  місцеве      самоврядування", Закон України «Про Національну програму інформатизації» прийнятий 4 лютого 1998 року N 74/98-ВР. Остання редакція від 02.12.2012 року,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 .  Рішення  Ніжинської міської ради VIІI скликання № 7-18/2021  від 21.12.2021 року « Про бюджет Ніжинської міської територіальної громади на 2022 рік ».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</si>
  <si>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</si>
  <si>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1200000</t>
  </si>
  <si>
    <t>20.01.2022</t>
  </si>
  <si>
    <t>1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</si>
  <si>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</si>
  <si>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</si>
  <si>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</si>
  <si>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</si>
  <si>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</si>
  <si>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</si>
  <si>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</si>
  <si>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</si>
  <si>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</si>
  <si>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</si>
  <si>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</si>
  <si>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1217520</t>
  </si>
  <si>
    <t>Реалізація Національної програми інформатизації</t>
  </si>
  <si>
    <t>Управлiння житлово-комунального господарства та будiвництва Нiжинської мiської ради</t>
  </si>
  <si>
    <t>1210000</t>
  </si>
  <si>
    <t>7520</t>
  </si>
  <si>
    <t>0460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</si>
</sst>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41" zoomScaleNormal="100" zoomScaleSheetLayoutView="100" workbookViewId="0">
      <selection activeCell="D54" sqref="D54:AA5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105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85000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35000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50000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35000</v>
      </c>
      <c r="AD49" s="53"/>
      <c r="AE49" s="53"/>
      <c r="AF49" s="53"/>
      <c r="AG49" s="53"/>
      <c r="AH49" s="53"/>
      <c r="AI49" s="53"/>
      <c r="AJ49" s="53"/>
      <c r="AK49" s="53">
        <v>50000</v>
      </c>
      <c r="AL49" s="53"/>
      <c r="AM49" s="53"/>
      <c r="AN49" s="53"/>
      <c r="AO49" s="53"/>
      <c r="AP49" s="53"/>
      <c r="AQ49" s="53"/>
      <c r="AR49" s="53"/>
      <c r="AS49" s="53">
        <f>AC49+AK49</f>
        <v>85000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35000</v>
      </c>
      <c r="AD50" s="92"/>
      <c r="AE50" s="92"/>
      <c r="AF50" s="92"/>
      <c r="AG50" s="92"/>
      <c r="AH50" s="92"/>
      <c r="AI50" s="92"/>
      <c r="AJ50" s="92"/>
      <c r="AK50" s="92">
        <v>50000</v>
      </c>
      <c r="AL50" s="92"/>
      <c r="AM50" s="92"/>
      <c r="AN50" s="92"/>
      <c r="AO50" s="92"/>
      <c r="AP50" s="92"/>
      <c r="AQ50" s="92"/>
      <c r="AR50" s="92"/>
      <c r="AS50" s="92">
        <f>AC50+AK50</f>
        <v>85000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13.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35000</v>
      </c>
      <c r="AC58" s="53"/>
      <c r="AD58" s="53"/>
      <c r="AE58" s="53"/>
      <c r="AF58" s="53"/>
      <c r="AG58" s="53"/>
      <c r="AH58" s="53"/>
      <c r="AI58" s="53"/>
      <c r="AJ58" s="53">
        <v>50000</v>
      </c>
      <c r="AK58" s="53"/>
      <c r="AL58" s="53"/>
      <c r="AM58" s="53"/>
      <c r="AN58" s="53"/>
      <c r="AO58" s="53"/>
      <c r="AP58" s="53"/>
      <c r="AQ58" s="53"/>
      <c r="AR58" s="53">
        <f>AB58+AJ58</f>
        <v>85000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35000</v>
      </c>
      <c r="AC59" s="92"/>
      <c r="AD59" s="92"/>
      <c r="AE59" s="92"/>
      <c r="AF59" s="92"/>
      <c r="AG59" s="92"/>
      <c r="AH59" s="92"/>
      <c r="AI59" s="92"/>
      <c r="AJ59" s="92">
        <v>50000</v>
      </c>
      <c r="AK59" s="92"/>
      <c r="AL59" s="92"/>
      <c r="AM59" s="92"/>
      <c r="AN59" s="92"/>
      <c r="AO59" s="92"/>
      <c r="AP59" s="92"/>
      <c r="AQ59" s="92"/>
      <c r="AR59" s="92">
        <f>AB59+AJ59</f>
        <v>85000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35</v>
      </c>
      <c r="AP66" s="53"/>
      <c r="AQ66" s="53"/>
      <c r="AR66" s="53"/>
      <c r="AS66" s="53"/>
      <c r="AT66" s="53"/>
      <c r="AU66" s="53"/>
      <c r="AV66" s="53"/>
      <c r="AW66" s="53">
        <v>50</v>
      </c>
      <c r="AX66" s="53"/>
      <c r="AY66" s="53"/>
      <c r="AZ66" s="53"/>
      <c r="BA66" s="53"/>
      <c r="BB66" s="53"/>
      <c r="BC66" s="53"/>
      <c r="BD66" s="53"/>
      <c r="BE66" s="53">
        <v>85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14</v>
      </c>
      <c r="AP68" s="53"/>
      <c r="AQ68" s="53"/>
      <c r="AR68" s="53"/>
      <c r="AS68" s="53"/>
      <c r="AT68" s="53"/>
      <c r="AU68" s="53"/>
      <c r="AV68" s="53"/>
      <c r="AW68" s="53">
        <v>2</v>
      </c>
      <c r="AX68" s="53"/>
      <c r="AY68" s="53"/>
      <c r="AZ68" s="53"/>
      <c r="BA68" s="53"/>
      <c r="BB68" s="53"/>
      <c r="BC68" s="53"/>
      <c r="BD68" s="53"/>
      <c r="BE68" s="53">
        <v>16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2.5</v>
      </c>
      <c r="AP70" s="53"/>
      <c r="AQ70" s="53"/>
      <c r="AR70" s="53"/>
      <c r="AS70" s="53"/>
      <c r="AT70" s="53"/>
      <c r="AU70" s="53"/>
      <c r="AV70" s="53"/>
      <c r="AW70" s="53">
        <v>25</v>
      </c>
      <c r="AX70" s="53"/>
      <c r="AY70" s="53"/>
      <c r="AZ70" s="53"/>
      <c r="BA70" s="53"/>
      <c r="BB70" s="53"/>
      <c r="BC70" s="53"/>
      <c r="BD70" s="53"/>
      <c r="BE70" s="53">
        <v>5.3</v>
      </c>
      <c r="BF70" s="53"/>
      <c r="BG70" s="53"/>
      <c r="BH70" s="53"/>
      <c r="BI70" s="53"/>
      <c r="BJ70" s="53"/>
      <c r="BK70" s="53"/>
      <c r="BL70" s="53"/>
    </row>
    <row r="71" spans="1:79" s="4" customFormat="1" ht="25.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 t="s">
        <v>82</v>
      </c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>
        <v>18</v>
      </c>
      <c r="AP71" s="92"/>
      <c r="AQ71" s="92"/>
      <c r="AR71" s="92"/>
      <c r="AS71" s="92"/>
      <c r="AT71" s="92"/>
      <c r="AU71" s="92"/>
      <c r="AV71" s="92"/>
      <c r="AW71" s="92">
        <v>0</v>
      </c>
      <c r="AX71" s="92"/>
      <c r="AY71" s="92"/>
      <c r="AZ71" s="92"/>
      <c r="BA71" s="92"/>
      <c r="BB71" s="92"/>
      <c r="BC71" s="92"/>
      <c r="BD71" s="92"/>
      <c r="BE71" s="92">
        <v>18</v>
      </c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4</v>
      </c>
      <c r="B72" s="43"/>
      <c r="C72" s="43"/>
      <c r="D72" s="43"/>
      <c r="E72" s="43"/>
      <c r="F72" s="43"/>
      <c r="G72" s="83" t="s">
        <v>83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77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8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8</v>
      </c>
      <c r="BF72" s="53"/>
      <c r="BG72" s="53"/>
      <c r="BH72" s="53"/>
      <c r="BI72" s="53"/>
      <c r="BJ72" s="53"/>
      <c r="BK72" s="53"/>
      <c r="BL72" s="53"/>
    </row>
    <row r="73" spans="1:79" s="4" customFormat="1" ht="25.5" customHeight="1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 t="s">
        <v>82</v>
      </c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>
        <v>18</v>
      </c>
      <c r="AP73" s="92"/>
      <c r="AQ73" s="92"/>
      <c r="AR73" s="92"/>
      <c r="AS73" s="92"/>
      <c r="AT73" s="92"/>
      <c r="AU73" s="92"/>
      <c r="AV73" s="92"/>
      <c r="AW73" s="92">
        <v>0</v>
      </c>
      <c r="AX73" s="92"/>
      <c r="AY73" s="92"/>
      <c r="AZ73" s="92"/>
      <c r="BA73" s="92"/>
      <c r="BB73" s="92"/>
      <c r="BC73" s="92"/>
      <c r="BD73" s="92"/>
      <c r="BE73" s="92">
        <v>18</v>
      </c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43">
        <v>5</v>
      </c>
      <c r="B74" s="43"/>
      <c r="C74" s="43"/>
      <c r="D74" s="43"/>
      <c r="E74" s="43"/>
      <c r="F74" s="43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82</v>
      </c>
      <c r="AA74" s="71"/>
      <c r="AB74" s="71"/>
      <c r="AC74" s="71"/>
      <c r="AD74" s="71"/>
      <c r="AE74" s="83" t="s">
        <v>77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43">
        <v>6</v>
      </c>
      <c r="B76" s="43"/>
      <c r="C76" s="43"/>
      <c r="D76" s="43"/>
      <c r="E76" s="43"/>
      <c r="F76" s="43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87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100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08" t="s">
        <v>99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0" t="s">
        <v>3</v>
      </c>
      <c r="B81" s="70"/>
      <c r="C81" s="70"/>
      <c r="D81" s="70"/>
      <c r="E81" s="70"/>
      <c r="F81" s="70"/>
    </row>
    <row r="82" spans="1:59" ht="13.15" customHeight="1">
      <c r="A82" s="109" t="s">
        <v>96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98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08" t="s">
        <v>100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4">
        <v>44581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6 H75:L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КПК1217520</vt:lpstr>
      <vt:lpstr>КПК1217520!Область_печати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2022-01-20T08:52:53Z</cp:lastPrinted>
  <dcterms:created xsi:type="dcterms:W3CDTF">2016-08-15T09:54:21Z</dcterms:created>
  <dcterms:modified xsi:type="dcterms:W3CDTF">2022-01-20T08:53:17Z</dcterms:modified>
</cp:coreProperties>
</file>