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85F0504A-3214-40F3-9359-15BFFD41DCD2}" xr6:coauthVersionLast="46" xr6:coauthVersionMax="46" xr10:uidLastSave="{00000000-0000-0000-0000-000000000000}"/>
  <bookViews>
    <workbookView xWindow="5400" yWindow="3540" windowWidth="16200" windowHeight="9360"/>
  </bookViews>
  <sheets>
    <sheet name="КПК0216082" sheetId="1" r:id="rId1"/>
  </sheets>
  <definedNames>
    <definedName name="_xlnm.Print_Area" localSheetId="0">КПК0216082!$A$1:$BQ$84</definedName>
  </definedNames>
  <calcPr calcId="191029" refMode="R1C1"/>
</workbook>
</file>

<file path=xl/calcChain.xml><?xml version="1.0" encoding="utf-8"?>
<calcChain xmlns="http://schemas.openxmlformats.org/spreadsheetml/2006/main">
  <c r="BH71" i="1" l="1"/>
  <c r="BC71" i="1"/>
  <c r="BH69" i="1"/>
  <c r="BC69" i="1"/>
  <c r="BH67" i="1"/>
  <c r="BC67" i="1"/>
  <c r="BH66" i="1"/>
  <c r="BC66" i="1"/>
  <c r="BH64" i="1"/>
  <c r="BC64" i="1"/>
  <c r="BB55" i="1"/>
  <c r="AW55" i="1"/>
  <c r="AQ55" i="1"/>
  <c r="AA55" i="1"/>
  <c r="BB54" i="1"/>
  <c r="AW54" i="1"/>
  <c r="AQ54" i="1"/>
  <c r="AA54" i="1"/>
  <c r="BB53" i="1"/>
  <c r="AW53" i="1"/>
  <c r="AQ53" i="1"/>
  <c r="AA53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N43" i="1" l="1"/>
  <c r="BN45" i="1"/>
  <c r="BG53" i="1"/>
  <c r="BG54" i="1"/>
  <c r="BG55" i="1"/>
  <c r="BN44" i="1"/>
</calcChain>
</file>

<file path=xl/sharedStrings.xml><?xml version="1.0" encoding="utf-8"?>
<sst xmlns="http://schemas.openxmlformats.org/spreadsheetml/2006/main" count="182" uniqueCount="110">
  <si>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</si>
  <si>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</si>
  <si>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</si>
  <si>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</si>
  <si>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</si>
  <si>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</si>
  <si>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</si>
  <si>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</si>
  <si>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</si>
  <si>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</si>
  <si>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</si>
  <si>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</si>
  <si>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</si>
  <si>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</si>
  <si>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</si>
  <si>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</si>
  <si>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</si>
  <si>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</si>
  <si>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</si>
  <si>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</si>
  <si>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</si>
  <si>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</si>
  <si>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</si>
  <si>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</si>
  <si>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</si>
  <si>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</si>
  <si>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</si>
  <si>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</si>
  <si>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</si>
  <si>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</si>
  <si>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</si>
  <si>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</si>
  <si>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</si>
  <si>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</si>
  <si>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</si>
  <si>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</si>
  <si>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</si>
  <si>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</si>
  <si>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</si>
  <si>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</si>
  <si>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</si>
  <si>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</si>
  <si>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</si>
  <si>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</si>
  <si>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</si>
  <si>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</si>
  <si>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</si>
  <si>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</si>
  <si>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</si>
  <si>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</si>
  <si>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</si>
  <si>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</si>
  <si>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</si>
  <si>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</si>
  <si>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</si>
  <si>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</si>
  <si>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</si>
  <si>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</si>
  <si>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</si>
  <si>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</si>
  <si>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</si>
  <si>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</si>
  <si>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</si>
  <si>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</si>
  <si>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</si>
  <si>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</si>
  <si>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житлом</t>
  </si>
  <si>
    <t>Забезпечення житлом лікарів в КНП "Ніжинська центральна міська лікарня ім.М.Галицького"</t>
  </si>
  <si>
    <t>Забезпечення житлом лікарів в КНП "Ніжинський міський пологовий будинок"</t>
  </si>
  <si>
    <t>УСЬОГО</t>
  </si>
  <si>
    <t>Міська цільова програма забезпечення житлом лікарів в КНП "Ніжинський міський пологовий будинок" Ніжинської міської ради Чернігівської області</t>
  </si>
  <si>
    <t>Міська програма забезпечення службовим  житлом лікарів КНП "Ніжинська ЦМЛ ім.М.Галицького" Ніжинської міської ради Чернігівської області</t>
  </si>
  <si>
    <t>Усього</t>
  </si>
  <si>
    <t>затрат</t>
  </si>
  <si>
    <t/>
  </si>
  <si>
    <t>Обсяг видатків на придбання житла</t>
  </si>
  <si>
    <t>грн.</t>
  </si>
  <si>
    <t>рішення міської ради</t>
  </si>
  <si>
    <t>продукту</t>
  </si>
  <si>
    <t>Кількість квартир,які планується придбати</t>
  </si>
  <si>
    <t>од.</t>
  </si>
  <si>
    <t>журнал реєстрації рішень виконкому</t>
  </si>
  <si>
    <t>в т.ч кількість квартир, які планується придбати для лікарів жінок</t>
  </si>
  <si>
    <t>ефективності</t>
  </si>
  <si>
    <t>Середні витрати на придбання 1 квартири</t>
  </si>
  <si>
    <t>розрахунок (обсяг видатків /кількість квартир)</t>
  </si>
  <si>
    <t>якості</t>
  </si>
  <si>
    <t>Відсоток фактично придбаних квартир від запланованих</t>
  </si>
  <si>
    <t>відс.</t>
  </si>
  <si>
    <t>розрахунок (касові видатки/плановий обсяг видатків)</t>
  </si>
  <si>
    <t>C72:BQ72</t>
  </si>
  <si>
    <t>Аналіз стану виконання результативних показників: виконано на 100%</t>
  </si>
  <si>
    <t>Вжиття заходів для забезпечення житлом лікарів в КНП "Ніжинський міський пологовий будинок" та в КНП "Ніжинська центральна міська лікарня ім.М.Галицького""</t>
  </si>
  <si>
    <t>При  виконанні бюджетної програми  здійснювалися заходи, що  відповідають  затвердженим паспортом  меті, завданням та напрямам використання бюджетних коштів для досягнення цілі державної політики  у Забезпечення житлом. Завдання бюджетної  програми виконані. Касові видатки - 819000грн., що складає 100% від уточнених планових призначень. Прибдано двокімнатну квартиру лікарю-кардіологу  КНП "Ніжинська центральна міська лікарня ім.М.Галицького" та  трикімнатну для забезпечення службовим житлом лікарів в КНП "Ніжинський міський пологовий будинок"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</si>
  <si>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</si>
  <si>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</si>
  <si>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</si>
  <si>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</si>
  <si>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</si>
  <si>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</si>
  <si>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</si>
  <si>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</si>
  <si>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</si>
  <si>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</si>
  <si>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0216082</t>
  </si>
  <si>
    <t>Придбання житла для окремих категорій населення відповідно до законодавства</t>
  </si>
  <si>
    <t>Виконавчий комiтет Нiжинської мiської ради Чернiгiвської областi</t>
  </si>
  <si>
    <t>0210000</t>
  </si>
  <si>
    <t>6082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</si>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</sst>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3" t="s">
        <v>94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4" t="s">
        <v>95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13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3" t="s">
        <v>107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4" t="s">
        <v>106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20"/>
      <c r="AU17" s="113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3" t="s">
        <v>104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3" t="s">
        <v>108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3" t="s">
        <v>109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7" t="s">
        <v>105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4"/>
      <c r="BE20" s="113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09" t="s">
        <v>92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5" spans="1:79" ht="12.75" customHeight="1" x14ac:dyDescent="0.2">
      <c r="A35" s="69">
        <v>2</v>
      </c>
      <c r="B35" s="69"/>
      <c r="C35" s="69"/>
      <c r="D35" s="69"/>
      <c r="E35" s="69"/>
      <c r="F35" s="69"/>
      <c r="G35" s="82" t="s">
        <v>68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</row>
    <row r="37" spans="1:79" ht="15.75" customHeight="1" x14ac:dyDescent="0.2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79" ht="15" customHeight="1" x14ac:dyDescent="0.2">
      <c r="A38" s="59" t="s">
        <v>102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48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5" customHeight="1" x14ac:dyDescent="0.2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79" ht="15.75" hidden="1" customHeight="1" x14ac:dyDescent="0.2">
      <c r="A42" s="69" t="s">
        <v>15</v>
      </c>
      <c r="B42" s="69"/>
      <c r="C42" s="60" t="s">
        <v>16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47" t="s">
        <v>12</v>
      </c>
      <c r="AB42" s="47"/>
      <c r="AC42" s="47"/>
      <c r="AD42" s="47"/>
      <c r="AE42" s="47"/>
      <c r="AF42" s="47" t="s">
        <v>11</v>
      </c>
      <c r="AG42" s="47"/>
      <c r="AH42" s="47"/>
      <c r="AI42" s="47"/>
      <c r="AJ42" s="47"/>
      <c r="AK42" s="62" t="s">
        <v>18</v>
      </c>
      <c r="AL42" s="62"/>
      <c r="AM42" s="62"/>
      <c r="AN42" s="62"/>
      <c r="AO42" s="62"/>
      <c r="AP42" s="47" t="s">
        <v>13</v>
      </c>
      <c r="AQ42" s="47"/>
      <c r="AR42" s="47"/>
      <c r="AS42" s="47"/>
      <c r="AT42" s="47"/>
      <c r="AU42" s="47" t="s">
        <v>14</v>
      </c>
      <c r="AV42" s="47"/>
      <c r="AW42" s="47"/>
      <c r="AX42" s="47"/>
      <c r="AY42" s="47"/>
      <c r="AZ42" s="62" t="s">
        <v>18</v>
      </c>
      <c r="BA42" s="62"/>
      <c r="BB42" s="62"/>
      <c r="BC42" s="62"/>
      <c r="BD42" s="76" t="s">
        <v>34</v>
      </c>
      <c r="BE42" s="76"/>
      <c r="BF42" s="76"/>
      <c r="BG42" s="76"/>
      <c r="BH42" s="76"/>
      <c r="BI42" s="76" t="s">
        <v>34</v>
      </c>
      <c r="BJ42" s="76"/>
      <c r="BK42" s="76"/>
      <c r="BL42" s="76"/>
      <c r="BM42" s="76"/>
      <c r="BN42" s="57" t="s">
        <v>18</v>
      </c>
      <c r="BO42" s="57"/>
      <c r="BP42" s="57"/>
      <c r="BQ42" s="57"/>
      <c r="CA42" s="1" t="s">
        <v>21</v>
      </c>
    </row>
    <row r="43" spans="1:79" ht="31.5" customHeight="1" x14ac:dyDescent="0.2">
      <c r="A43" s="42">
        <v>1</v>
      </c>
      <c r="B43" s="42"/>
      <c r="C43" s="85" t="s">
        <v>68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63">
        <v>0</v>
      </c>
      <c r="AB43" s="63"/>
      <c r="AC43" s="63"/>
      <c r="AD43" s="63"/>
      <c r="AE43" s="63"/>
      <c r="AF43" s="63">
        <v>450000</v>
      </c>
      <c r="AG43" s="63"/>
      <c r="AH43" s="63"/>
      <c r="AI43" s="63"/>
      <c r="AJ43" s="63"/>
      <c r="AK43" s="63">
        <f>AA43+AF43</f>
        <v>450000</v>
      </c>
      <c r="AL43" s="63"/>
      <c r="AM43" s="63"/>
      <c r="AN43" s="63"/>
      <c r="AO43" s="63"/>
      <c r="AP43" s="63">
        <v>0</v>
      </c>
      <c r="AQ43" s="63"/>
      <c r="AR43" s="63"/>
      <c r="AS43" s="63"/>
      <c r="AT43" s="63"/>
      <c r="AU43" s="63">
        <v>450000</v>
      </c>
      <c r="AV43" s="63"/>
      <c r="AW43" s="63"/>
      <c r="AX43" s="63"/>
      <c r="AY43" s="63"/>
      <c r="AZ43" s="63">
        <f>AP43+AU43</f>
        <v>450000</v>
      </c>
      <c r="BA43" s="63"/>
      <c r="BB43" s="63"/>
      <c r="BC43" s="63"/>
      <c r="BD43" s="63">
        <f>AP43-AA43</f>
        <v>0</v>
      </c>
      <c r="BE43" s="63"/>
      <c r="BF43" s="63"/>
      <c r="BG43" s="63"/>
      <c r="BH43" s="63"/>
      <c r="BI43" s="63">
        <f>AU43-AF43</f>
        <v>0</v>
      </c>
      <c r="BJ43" s="63"/>
      <c r="BK43" s="63"/>
      <c r="BL43" s="63"/>
      <c r="BM43" s="63"/>
      <c r="BN43" s="63">
        <f>BD43+BI43</f>
        <v>0</v>
      </c>
      <c r="BO43" s="63"/>
      <c r="BP43" s="63"/>
      <c r="BQ43" s="63"/>
      <c r="CA43" s="1" t="s">
        <v>22</v>
      </c>
    </row>
    <row r="44" spans="1:79" ht="31.5" customHeight="1" x14ac:dyDescent="0.2">
      <c r="A44" s="42">
        <v>2</v>
      </c>
      <c r="B44" s="42"/>
      <c r="C44" s="85" t="s">
        <v>67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63">
        <v>0</v>
      </c>
      <c r="AB44" s="63"/>
      <c r="AC44" s="63"/>
      <c r="AD44" s="63"/>
      <c r="AE44" s="63"/>
      <c r="AF44" s="63">
        <v>369000</v>
      </c>
      <c r="AG44" s="63"/>
      <c r="AH44" s="63"/>
      <c r="AI44" s="63"/>
      <c r="AJ44" s="63"/>
      <c r="AK44" s="63">
        <f>AA44+AF44</f>
        <v>369000</v>
      </c>
      <c r="AL44" s="63"/>
      <c r="AM44" s="63"/>
      <c r="AN44" s="63"/>
      <c r="AO44" s="63"/>
      <c r="AP44" s="63">
        <v>0</v>
      </c>
      <c r="AQ44" s="63"/>
      <c r="AR44" s="63"/>
      <c r="AS44" s="63"/>
      <c r="AT44" s="63"/>
      <c r="AU44" s="63">
        <v>369000</v>
      </c>
      <c r="AV44" s="63"/>
      <c r="AW44" s="63"/>
      <c r="AX44" s="63"/>
      <c r="AY44" s="63"/>
      <c r="AZ44" s="63">
        <f>AP44+AU44</f>
        <v>369000</v>
      </c>
      <c r="BA44" s="63"/>
      <c r="BB44" s="63"/>
      <c r="BC44" s="63"/>
      <c r="BD44" s="63">
        <f>AP44-AA44</f>
        <v>0</v>
      </c>
      <c r="BE44" s="63"/>
      <c r="BF44" s="63"/>
      <c r="BG44" s="63"/>
      <c r="BH44" s="63"/>
      <c r="BI44" s="63">
        <f>AU44-AF44</f>
        <v>0</v>
      </c>
      <c r="BJ44" s="63"/>
      <c r="BK44" s="63"/>
      <c r="BL44" s="63"/>
      <c r="BM44" s="63"/>
      <c r="BN44" s="63">
        <f>BD44+BI44</f>
        <v>0</v>
      </c>
      <c r="BO44" s="63"/>
      <c r="BP44" s="63"/>
      <c r="BQ44" s="63"/>
    </row>
    <row r="45" spans="1:79" s="92" customFormat="1" ht="15.75" x14ac:dyDescent="0.2">
      <c r="A45" s="88"/>
      <c r="B45" s="88"/>
      <c r="C45" s="89" t="s">
        <v>69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1"/>
      <c r="AA45" s="64">
        <v>0</v>
      </c>
      <c r="AB45" s="64"/>
      <c r="AC45" s="64"/>
      <c r="AD45" s="64"/>
      <c r="AE45" s="64"/>
      <c r="AF45" s="64">
        <v>819000</v>
      </c>
      <c r="AG45" s="64"/>
      <c r="AH45" s="64"/>
      <c r="AI45" s="64"/>
      <c r="AJ45" s="64"/>
      <c r="AK45" s="64">
        <f>AA45+AF45</f>
        <v>819000</v>
      </c>
      <c r="AL45" s="64"/>
      <c r="AM45" s="64"/>
      <c r="AN45" s="64"/>
      <c r="AO45" s="64"/>
      <c r="AP45" s="64">
        <v>0</v>
      </c>
      <c r="AQ45" s="64"/>
      <c r="AR45" s="64"/>
      <c r="AS45" s="64"/>
      <c r="AT45" s="64"/>
      <c r="AU45" s="64">
        <v>819000</v>
      </c>
      <c r="AV45" s="64"/>
      <c r="AW45" s="64"/>
      <c r="AX45" s="64"/>
      <c r="AY45" s="64"/>
      <c r="AZ45" s="64">
        <f>AP45+AU45</f>
        <v>819000</v>
      </c>
      <c r="BA45" s="64"/>
      <c r="BB45" s="64"/>
      <c r="BC45" s="64"/>
      <c r="BD45" s="64">
        <f>AP45-AA45</f>
        <v>0</v>
      </c>
      <c r="BE45" s="64"/>
      <c r="BF45" s="64"/>
      <c r="BG45" s="64"/>
      <c r="BH45" s="64"/>
      <c r="BI45" s="64">
        <f>AU45-AF45</f>
        <v>0</v>
      </c>
      <c r="BJ45" s="64"/>
      <c r="BK45" s="64"/>
      <c r="BL45" s="64"/>
      <c r="BM45" s="64"/>
      <c r="BN45" s="64">
        <f>BD45+BI45</f>
        <v>0</v>
      </c>
      <c r="BO45" s="64"/>
      <c r="BP45" s="64"/>
      <c r="BQ45" s="64"/>
    </row>
    <row r="47" spans="1:79" ht="15.75" customHeight="1" x14ac:dyDescent="0.2">
      <c r="A47" s="37" t="s">
        <v>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79" ht="15" customHeight="1" x14ac:dyDescent="0.2">
      <c r="A48" s="59" t="s">
        <v>102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</row>
    <row r="49" spans="1:79" ht="28.5" customHeight="1" x14ac:dyDescent="0.2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29.1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48" t="s">
        <v>2</v>
      </c>
      <c r="AX50" s="49"/>
      <c r="AY50" s="49"/>
      <c r="AZ50" s="49"/>
      <c r="BA50" s="50"/>
      <c r="BB50" s="48" t="s">
        <v>1</v>
      </c>
      <c r="BC50" s="49"/>
      <c r="BD50" s="49"/>
      <c r="BE50" s="49"/>
      <c r="BF50" s="50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15.95" customHeight="1" x14ac:dyDescent="0.25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58">
        <v>9</v>
      </c>
      <c r="BC51" s="58"/>
      <c r="BD51" s="58"/>
      <c r="BE51" s="58"/>
      <c r="BF51" s="58"/>
      <c r="BG51" s="58">
        <v>10</v>
      </c>
      <c r="BH51" s="58"/>
      <c r="BI51" s="58"/>
      <c r="BJ51" s="58"/>
      <c r="BK51" s="58"/>
      <c r="BL51" s="58"/>
      <c r="BM51" s="6"/>
      <c r="BN51" s="6"/>
      <c r="BO51" s="6"/>
      <c r="BP51" s="6"/>
      <c r="BQ51" s="6"/>
    </row>
    <row r="52" spans="1:79" ht="18" hidden="1" customHeight="1" x14ac:dyDescent="0.2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47" t="s">
        <v>12</v>
      </c>
      <c r="R52" s="47"/>
      <c r="S52" s="47"/>
      <c r="T52" s="47"/>
      <c r="U52" s="47"/>
      <c r="V52" s="47" t="s">
        <v>11</v>
      </c>
      <c r="W52" s="47"/>
      <c r="X52" s="47"/>
      <c r="Y52" s="47"/>
      <c r="Z52" s="47"/>
      <c r="AA52" s="62" t="s">
        <v>18</v>
      </c>
      <c r="AB52" s="57"/>
      <c r="AC52" s="57"/>
      <c r="AD52" s="57"/>
      <c r="AE52" s="57"/>
      <c r="AF52" s="57"/>
      <c r="AG52" s="47" t="s">
        <v>13</v>
      </c>
      <c r="AH52" s="47"/>
      <c r="AI52" s="47"/>
      <c r="AJ52" s="47"/>
      <c r="AK52" s="47"/>
      <c r="AL52" s="47" t="s">
        <v>14</v>
      </c>
      <c r="AM52" s="47"/>
      <c r="AN52" s="47"/>
      <c r="AO52" s="47"/>
      <c r="AP52" s="47"/>
      <c r="AQ52" s="62" t="s">
        <v>18</v>
      </c>
      <c r="AR52" s="57"/>
      <c r="AS52" s="57"/>
      <c r="AT52" s="57"/>
      <c r="AU52" s="57"/>
      <c r="AV52" s="57"/>
      <c r="AW52" s="51" t="s">
        <v>19</v>
      </c>
      <c r="AX52" s="52"/>
      <c r="AY52" s="52"/>
      <c r="AZ52" s="52"/>
      <c r="BA52" s="53"/>
      <c r="BB52" s="51" t="s">
        <v>19</v>
      </c>
      <c r="BC52" s="52"/>
      <c r="BD52" s="52"/>
      <c r="BE52" s="52"/>
      <c r="BF52" s="53"/>
      <c r="BG52" s="57" t="s">
        <v>18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23</v>
      </c>
    </row>
    <row r="53" spans="1:79" ht="63" customHeight="1" x14ac:dyDescent="0.2">
      <c r="A53" s="93" t="s">
        <v>70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7"/>
      <c r="Q53" s="63">
        <v>0</v>
      </c>
      <c r="R53" s="63"/>
      <c r="S53" s="63"/>
      <c r="T53" s="63"/>
      <c r="U53" s="63"/>
      <c r="V53" s="63">
        <v>450000</v>
      </c>
      <c r="W53" s="63"/>
      <c r="X53" s="63"/>
      <c r="Y53" s="63"/>
      <c r="Z53" s="63"/>
      <c r="AA53" s="63">
        <f>Q53+V53</f>
        <v>450000</v>
      </c>
      <c r="AB53" s="63"/>
      <c r="AC53" s="63"/>
      <c r="AD53" s="63"/>
      <c r="AE53" s="63"/>
      <c r="AF53" s="63"/>
      <c r="AG53" s="63">
        <v>0</v>
      </c>
      <c r="AH53" s="63"/>
      <c r="AI53" s="63"/>
      <c r="AJ53" s="63"/>
      <c r="AK53" s="63"/>
      <c r="AL53" s="63">
        <v>450000</v>
      </c>
      <c r="AM53" s="63"/>
      <c r="AN53" s="63"/>
      <c r="AO53" s="63"/>
      <c r="AP53" s="63"/>
      <c r="AQ53" s="63">
        <f>AG53+AL53</f>
        <v>450000</v>
      </c>
      <c r="AR53" s="63"/>
      <c r="AS53" s="63"/>
      <c r="AT53" s="63"/>
      <c r="AU53" s="63"/>
      <c r="AV53" s="63"/>
      <c r="AW53" s="63">
        <f>AG53-Q53</f>
        <v>0</v>
      </c>
      <c r="AX53" s="63"/>
      <c r="AY53" s="63"/>
      <c r="AZ53" s="63"/>
      <c r="BA53" s="63"/>
      <c r="BB53" s="71">
        <f>AL53-V53</f>
        <v>0</v>
      </c>
      <c r="BC53" s="71"/>
      <c r="BD53" s="71"/>
      <c r="BE53" s="71"/>
      <c r="BF53" s="71"/>
      <c r="BG53" s="71">
        <f>AW53+BB53</f>
        <v>0</v>
      </c>
      <c r="BH53" s="71"/>
      <c r="BI53" s="71"/>
      <c r="BJ53" s="71"/>
      <c r="BK53" s="71"/>
      <c r="BL53" s="71"/>
      <c r="BM53" s="8"/>
      <c r="BN53" s="8"/>
      <c r="BO53" s="8"/>
      <c r="BP53" s="8"/>
      <c r="BQ53" s="8"/>
      <c r="CA53" s="1" t="s">
        <v>24</v>
      </c>
    </row>
    <row r="54" spans="1:79" ht="63" customHeight="1" x14ac:dyDescent="0.2">
      <c r="A54" s="93" t="s">
        <v>71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7"/>
      <c r="Q54" s="63">
        <v>0</v>
      </c>
      <c r="R54" s="63"/>
      <c r="S54" s="63"/>
      <c r="T54" s="63"/>
      <c r="U54" s="63"/>
      <c r="V54" s="63">
        <v>369000</v>
      </c>
      <c r="W54" s="63"/>
      <c r="X54" s="63"/>
      <c r="Y54" s="63"/>
      <c r="Z54" s="63"/>
      <c r="AA54" s="63">
        <f>Q54+V54</f>
        <v>369000</v>
      </c>
      <c r="AB54" s="63"/>
      <c r="AC54" s="63"/>
      <c r="AD54" s="63"/>
      <c r="AE54" s="63"/>
      <c r="AF54" s="63"/>
      <c r="AG54" s="63">
        <v>0</v>
      </c>
      <c r="AH54" s="63"/>
      <c r="AI54" s="63"/>
      <c r="AJ54" s="63"/>
      <c r="AK54" s="63"/>
      <c r="AL54" s="63">
        <v>369000</v>
      </c>
      <c r="AM54" s="63"/>
      <c r="AN54" s="63"/>
      <c r="AO54" s="63"/>
      <c r="AP54" s="63"/>
      <c r="AQ54" s="63">
        <f>AG54+AL54</f>
        <v>369000</v>
      </c>
      <c r="AR54" s="63"/>
      <c r="AS54" s="63"/>
      <c r="AT54" s="63"/>
      <c r="AU54" s="63"/>
      <c r="AV54" s="63"/>
      <c r="AW54" s="63">
        <f>AG54-Q54</f>
        <v>0</v>
      </c>
      <c r="AX54" s="63"/>
      <c r="AY54" s="63"/>
      <c r="AZ54" s="63"/>
      <c r="BA54" s="63"/>
      <c r="BB54" s="71">
        <f>AL54-V54</f>
        <v>0</v>
      </c>
      <c r="BC54" s="71"/>
      <c r="BD54" s="71"/>
      <c r="BE54" s="71"/>
      <c r="BF54" s="71"/>
      <c r="BG54" s="71">
        <f>AW54+BB54</f>
        <v>0</v>
      </c>
      <c r="BH54" s="71"/>
      <c r="BI54" s="71"/>
      <c r="BJ54" s="71"/>
      <c r="BK54" s="71"/>
      <c r="BL54" s="71"/>
      <c r="BM54" s="8"/>
      <c r="BN54" s="8"/>
      <c r="BO54" s="8"/>
      <c r="BP54" s="8"/>
      <c r="BQ54" s="8"/>
    </row>
    <row r="55" spans="1:79" s="92" customFormat="1" ht="15" x14ac:dyDescent="0.2">
      <c r="A55" s="94" t="s">
        <v>72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1"/>
      <c r="Q55" s="64">
        <v>0</v>
      </c>
      <c r="R55" s="64"/>
      <c r="S55" s="64"/>
      <c r="T55" s="64"/>
      <c r="U55" s="64"/>
      <c r="V55" s="64">
        <v>819000</v>
      </c>
      <c r="W55" s="64"/>
      <c r="X55" s="64"/>
      <c r="Y55" s="64"/>
      <c r="Z55" s="64"/>
      <c r="AA55" s="64">
        <f>Q55+V55</f>
        <v>819000</v>
      </c>
      <c r="AB55" s="64"/>
      <c r="AC55" s="64"/>
      <c r="AD55" s="64"/>
      <c r="AE55" s="64"/>
      <c r="AF55" s="64"/>
      <c r="AG55" s="64">
        <v>0</v>
      </c>
      <c r="AH55" s="64"/>
      <c r="AI55" s="64"/>
      <c r="AJ55" s="64"/>
      <c r="AK55" s="64"/>
      <c r="AL55" s="64">
        <v>819000</v>
      </c>
      <c r="AM55" s="64"/>
      <c r="AN55" s="64"/>
      <c r="AO55" s="64"/>
      <c r="AP55" s="64"/>
      <c r="AQ55" s="64">
        <f>AG55+AL55</f>
        <v>819000</v>
      </c>
      <c r="AR55" s="64"/>
      <c r="AS55" s="64"/>
      <c r="AT55" s="64"/>
      <c r="AU55" s="64"/>
      <c r="AV55" s="64"/>
      <c r="AW55" s="64">
        <f>AG55-Q55</f>
        <v>0</v>
      </c>
      <c r="AX55" s="64"/>
      <c r="AY55" s="64"/>
      <c r="AZ55" s="64"/>
      <c r="BA55" s="64"/>
      <c r="BB55" s="95">
        <f>AL55-V55</f>
        <v>0</v>
      </c>
      <c r="BC55" s="95"/>
      <c r="BD55" s="95"/>
      <c r="BE55" s="95"/>
      <c r="BF55" s="95"/>
      <c r="BG55" s="95">
        <f>AW55+BB55</f>
        <v>0</v>
      </c>
      <c r="BH55" s="95"/>
      <c r="BI55" s="95"/>
      <c r="BJ55" s="95"/>
      <c r="BK55" s="95"/>
      <c r="BL55" s="95"/>
      <c r="BM55" s="96"/>
      <c r="BN55" s="96"/>
      <c r="BO55" s="96"/>
      <c r="BP55" s="96"/>
      <c r="BQ55" s="96"/>
    </row>
    <row r="57" spans="1:79" ht="15.75" customHeight="1" x14ac:dyDescent="0.2">
      <c r="A57" s="37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9" spans="1:79" ht="45" customHeight="1" x14ac:dyDescent="0.2">
      <c r="A59" s="77" t="s">
        <v>7</v>
      </c>
      <c r="B59" s="78"/>
      <c r="C59" s="77" t="s">
        <v>6</v>
      </c>
      <c r="D59" s="81"/>
      <c r="E59" s="81"/>
      <c r="F59" s="81"/>
      <c r="G59" s="81"/>
      <c r="H59" s="81"/>
      <c r="I59" s="78"/>
      <c r="J59" s="77" t="s">
        <v>5</v>
      </c>
      <c r="K59" s="81"/>
      <c r="L59" s="81"/>
      <c r="M59" s="81"/>
      <c r="N59" s="78"/>
      <c r="O59" s="77" t="s">
        <v>4</v>
      </c>
      <c r="P59" s="81"/>
      <c r="Q59" s="81"/>
      <c r="R59" s="81"/>
      <c r="S59" s="81"/>
      <c r="T59" s="81"/>
      <c r="U59" s="81"/>
      <c r="V59" s="81"/>
      <c r="W59" s="81"/>
      <c r="X59" s="78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2" t="s">
        <v>0</v>
      </c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79"/>
      <c r="B60" s="80"/>
      <c r="C60" s="79"/>
      <c r="D60" s="75"/>
      <c r="E60" s="75"/>
      <c r="F60" s="75"/>
      <c r="G60" s="75"/>
      <c r="H60" s="75"/>
      <c r="I60" s="80"/>
      <c r="J60" s="79"/>
      <c r="K60" s="75"/>
      <c r="L60" s="75"/>
      <c r="M60" s="75"/>
      <c r="N60" s="80"/>
      <c r="O60" s="79"/>
      <c r="P60" s="75"/>
      <c r="Q60" s="75"/>
      <c r="R60" s="75"/>
      <c r="S60" s="75"/>
      <c r="T60" s="75"/>
      <c r="U60" s="75"/>
      <c r="V60" s="75"/>
      <c r="W60" s="75"/>
      <c r="X60" s="80"/>
      <c r="Y60" s="48" t="s">
        <v>2</v>
      </c>
      <c r="Z60" s="49"/>
      <c r="AA60" s="49"/>
      <c r="AB60" s="49"/>
      <c r="AC60" s="50"/>
      <c r="AD60" s="48" t="s">
        <v>1</v>
      </c>
      <c r="AE60" s="49"/>
      <c r="AF60" s="49"/>
      <c r="AG60" s="49"/>
      <c r="AH60" s="50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48">
        <v>8</v>
      </c>
      <c r="AO61" s="49"/>
      <c r="AP61" s="49"/>
      <c r="AQ61" s="49"/>
      <c r="AR61" s="50"/>
      <c r="AS61" s="48">
        <v>9</v>
      </c>
      <c r="AT61" s="49"/>
      <c r="AU61" s="49"/>
      <c r="AV61" s="49"/>
      <c r="AW61" s="50"/>
      <c r="AX61" s="48">
        <v>10</v>
      </c>
      <c r="AY61" s="49"/>
      <c r="AZ61" s="49"/>
      <c r="BA61" s="49"/>
      <c r="BB61" s="50"/>
      <c r="BC61" s="48">
        <v>11</v>
      </c>
      <c r="BD61" s="49"/>
      <c r="BE61" s="49"/>
      <c r="BF61" s="49"/>
      <c r="BG61" s="50"/>
      <c r="BH61" s="48">
        <v>12</v>
      </c>
      <c r="BI61" s="49"/>
      <c r="BJ61" s="49"/>
      <c r="BK61" s="49"/>
      <c r="BL61" s="50"/>
      <c r="BM61" s="48">
        <v>13</v>
      </c>
      <c r="BN61" s="49"/>
      <c r="BO61" s="49"/>
      <c r="BP61" s="49"/>
      <c r="BQ61" s="50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69" t="s">
        <v>39</v>
      </c>
      <c r="B62" s="69"/>
      <c r="C62" s="66" t="s">
        <v>16</v>
      </c>
      <c r="D62" s="67"/>
      <c r="E62" s="67"/>
      <c r="F62" s="67"/>
      <c r="G62" s="67"/>
      <c r="H62" s="67"/>
      <c r="I62" s="68"/>
      <c r="J62" s="69" t="s">
        <v>17</v>
      </c>
      <c r="K62" s="69"/>
      <c r="L62" s="69"/>
      <c r="M62" s="69"/>
      <c r="N62" s="69"/>
      <c r="O62" s="70" t="s">
        <v>40</v>
      </c>
      <c r="P62" s="70"/>
      <c r="Q62" s="70"/>
      <c r="R62" s="70"/>
      <c r="S62" s="70"/>
      <c r="T62" s="70"/>
      <c r="U62" s="70"/>
      <c r="V62" s="70"/>
      <c r="W62" s="70"/>
      <c r="X62" s="66"/>
      <c r="Y62" s="47" t="s">
        <v>12</v>
      </c>
      <c r="Z62" s="47"/>
      <c r="AA62" s="47"/>
      <c r="AB62" s="47"/>
      <c r="AC62" s="47"/>
      <c r="AD62" s="47" t="s">
        <v>32</v>
      </c>
      <c r="AE62" s="47"/>
      <c r="AF62" s="47"/>
      <c r="AG62" s="47"/>
      <c r="AH62" s="47"/>
      <c r="AI62" s="47" t="s">
        <v>18</v>
      </c>
      <c r="AJ62" s="47"/>
      <c r="AK62" s="47"/>
      <c r="AL62" s="47"/>
      <c r="AM62" s="47"/>
      <c r="AN62" s="47" t="s">
        <v>33</v>
      </c>
      <c r="AO62" s="47"/>
      <c r="AP62" s="47"/>
      <c r="AQ62" s="47"/>
      <c r="AR62" s="47"/>
      <c r="AS62" s="47" t="s">
        <v>13</v>
      </c>
      <c r="AT62" s="47"/>
      <c r="AU62" s="47"/>
      <c r="AV62" s="47"/>
      <c r="AW62" s="47"/>
      <c r="AX62" s="47" t="s">
        <v>18</v>
      </c>
      <c r="AY62" s="47"/>
      <c r="AZ62" s="47"/>
      <c r="BA62" s="47"/>
      <c r="BB62" s="47"/>
      <c r="BC62" s="47" t="s">
        <v>35</v>
      </c>
      <c r="BD62" s="47"/>
      <c r="BE62" s="47"/>
      <c r="BF62" s="47"/>
      <c r="BG62" s="47"/>
      <c r="BH62" s="47" t="s">
        <v>35</v>
      </c>
      <c r="BI62" s="47"/>
      <c r="BJ62" s="47"/>
      <c r="BK62" s="47"/>
      <c r="BL62" s="47"/>
      <c r="BM62" s="56" t="s">
        <v>18</v>
      </c>
      <c r="BN62" s="56"/>
      <c r="BO62" s="56"/>
      <c r="BP62" s="56"/>
      <c r="BQ62" s="56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2" customFormat="1" ht="15.75" x14ac:dyDescent="0.2">
      <c r="A63" s="88">
        <v>0</v>
      </c>
      <c r="B63" s="88"/>
      <c r="C63" s="97" t="s">
        <v>73</v>
      </c>
      <c r="D63" s="97"/>
      <c r="E63" s="97"/>
      <c r="F63" s="97"/>
      <c r="G63" s="97"/>
      <c r="H63" s="97"/>
      <c r="I63" s="97"/>
      <c r="J63" s="97" t="s">
        <v>74</v>
      </c>
      <c r="K63" s="97"/>
      <c r="L63" s="97"/>
      <c r="M63" s="97"/>
      <c r="N63" s="97"/>
      <c r="O63" s="97" t="s">
        <v>74</v>
      </c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100"/>
      <c r="BS63" s="100"/>
      <c r="BT63" s="100"/>
      <c r="BU63" s="100"/>
      <c r="BV63" s="100"/>
      <c r="BW63" s="100"/>
      <c r="BX63" s="100"/>
      <c r="BY63" s="100"/>
      <c r="BZ63" s="101"/>
      <c r="CA63" s="92" t="s">
        <v>26</v>
      </c>
    </row>
    <row r="64" spans="1:79" ht="25.5" customHeight="1" x14ac:dyDescent="0.2">
      <c r="A64" s="42">
        <v>1</v>
      </c>
      <c r="B64" s="42"/>
      <c r="C64" s="103" t="s">
        <v>75</v>
      </c>
      <c r="D64" s="86"/>
      <c r="E64" s="86"/>
      <c r="F64" s="86"/>
      <c r="G64" s="86"/>
      <c r="H64" s="86"/>
      <c r="I64" s="87"/>
      <c r="J64" s="65" t="s">
        <v>76</v>
      </c>
      <c r="K64" s="65"/>
      <c r="L64" s="65"/>
      <c r="M64" s="65"/>
      <c r="N64" s="65"/>
      <c r="O64" s="103" t="s">
        <v>77</v>
      </c>
      <c r="P64" s="86"/>
      <c r="Q64" s="86"/>
      <c r="R64" s="86"/>
      <c r="S64" s="86"/>
      <c r="T64" s="86"/>
      <c r="U64" s="86"/>
      <c r="V64" s="86"/>
      <c r="W64" s="86"/>
      <c r="X64" s="87"/>
      <c r="Y64" s="104">
        <v>0</v>
      </c>
      <c r="Z64" s="104"/>
      <c r="AA64" s="104"/>
      <c r="AB64" s="104"/>
      <c r="AC64" s="104"/>
      <c r="AD64" s="104">
        <v>819000</v>
      </c>
      <c r="AE64" s="104"/>
      <c r="AF64" s="104"/>
      <c r="AG64" s="104"/>
      <c r="AH64" s="104"/>
      <c r="AI64" s="104">
        <v>819000</v>
      </c>
      <c r="AJ64" s="104"/>
      <c r="AK64" s="104"/>
      <c r="AL64" s="104"/>
      <c r="AM64" s="104"/>
      <c r="AN64" s="104">
        <v>0</v>
      </c>
      <c r="AO64" s="104"/>
      <c r="AP64" s="104"/>
      <c r="AQ64" s="104"/>
      <c r="AR64" s="104"/>
      <c r="AS64" s="104">
        <v>819000</v>
      </c>
      <c r="AT64" s="104"/>
      <c r="AU64" s="104"/>
      <c r="AV64" s="104"/>
      <c r="AW64" s="104"/>
      <c r="AX64" s="105">
        <v>819000</v>
      </c>
      <c r="AY64" s="105"/>
      <c r="AZ64" s="105"/>
      <c r="BA64" s="105"/>
      <c r="BB64" s="105"/>
      <c r="BC64" s="105">
        <f>AN64-Y64</f>
        <v>0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0</v>
      </c>
      <c r="BN64" s="105"/>
      <c r="BO64" s="105"/>
      <c r="BP64" s="105"/>
      <c r="BQ64" s="10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2" customFormat="1" ht="15.75" x14ac:dyDescent="0.2">
      <c r="A65" s="88">
        <v>0</v>
      </c>
      <c r="B65" s="88"/>
      <c r="C65" s="102" t="s">
        <v>78</v>
      </c>
      <c r="D65" s="90"/>
      <c r="E65" s="90"/>
      <c r="F65" s="90"/>
      <c r="G65" s="90"/>
      <c r="H65" s="90"/>
      <c r="I65" s="91"/>
      <c r="J65" s="97" t="s">
        <v>74</v>
      </c>
      <c r="K65" s="97"/>
      <c r="L65" s="97"/>
      <c r="M65" s="97"/>
      <c r="N65" s="97"/>
      <c r="O65" s="102" t="s">
        <v>74</v>
      </c>
      <c r="P65" s="90"/>
      <c r="Q65" s="90"/>
      <c r="R65" s="90"/>
      <c r="S65" s="90"/>
      <c r="T65" s="90"/>
      <c r="U65" s="90"/>
      <c r="V65" s="90"/>
      <c r="W65" s="90"/>
      <c r="X65" s="91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100"/>
      <c r="BS65" s="100"/>
      <c r="BT65" s="100"/>
      <c r="BU65" s="100"/>
      <c r="BV65" s="100"/>
      <c r="BW65" s="100"/>
      <c r="BX65" s="100"/>
      <c r="BY65" s="100"/>
      <c r="BZ65" s="101"/>
    </row>
    <row r="66" spans="1:80" ht="25.5" customHeight="1" x14ac:dyDescent="0.2">
      <c r="A66" s="42">
        <v>2</v>
      </c>
      <c r="B66" s="42"/>
      <c r="C66" s="103" t="s">
        <v>79</v>
      </c>
      <c r="D66" s="86"/>
      <c r="E66" s="86"/>
      <c r="F66" s="86"/>
      <c r="G66" s="86"/>
      <c r="H66" s="86"/>
      <c r="I66" s="87"/>
      <c r="J66" s="65" t="s">
        <v>80</v>
      </c>
      <c r="K66" s="65"/>
      <c r="L66" s="65"/>
      <c r="M66" s="65"/>
      <c r="N66" s="65"/>
      <c r="O66" s="103" t="s">
        <v>81</v>
      </c>
      <c r="P66" s="86"/>
      <c r="Q66" s="86"/>
      <c r="R66" s="86"/>
      <c r="S66" s="86"/>
      <c r="T66" s="86"/>
      <c r="U66" s="86"/>
      <c r="V66" s="86"/>
      <c r="W66" s="86"/>
      <c r="X66" s="87"/>
      <c r="Y66" s="104">
        <v>0</v>
      </c>
      <c r="Z66" s="104"/>
      <c r="AA66" s="104"/>
      <c r="AB66" s="104"/>
      <c r="AC66" s="104"/>
      <c r="AD66" s="104">
        <v>2</v>
      </c>
      <c r="AE66" s="104"/>
      <c r="AF66" s="104"/>
      <c r="AG66" s="104"/>
      <c r="AH66" s="104"/>
      <c r="AI66" s="104">
        <v>2</v>
      </c>
      <c r="AJ66" s="104"/>
      <c r="AK66" s="104"/>
      <c r="AL66" s="104"/>
      <c r="AM66" s="104"/>
      <c r="AN66" s="104">
        <v>0</v>
      </c>
      <c r="AO66" s="104"/>
      <c r="AP66" s="104"/>
      <c r="AQ66" s="104"/>
      <c r="AR66" s="104"/>
      <c r="AS66" s="104">
        <v>2</v>
      </c>
      <c r="AT66" s="104"/>
      <c r="AU66" s="104"/>
      <c r="AV66" s="104"/>
      <c r="AW66" s="104"/>
      <c r="AX66" s="105">
        <v>2</v>
      </c>
      <c r="AY66" s="105"/>
      <c r="AZ66" s="105"/>
      <c r="BA66" s="105"/>
      <c r="BB66" s="105"/>
      <c r="BC66" s="105">
        <f>AN66-Y66</f>
        <v>0</v>
      </c>
      <c r="BD66" s="105"/>
      <c r="BE66" s="105"/>
      <c r="BF66" s="105"/>
      <c r="BG66" s="105"/>
      <c r="BH66" s="105">
        <f>AS66-AD66</f>
        <v>0</v>
      </c>
      <c r="BI66" s="105"/>
      <c r="BJ66" s="105"/>
      <c r="BK66" s="105"/>
      <c r="BL66" s="105"/>
      <c r="BM66" s="105">
        <v>0</v>
      </c>
      <c r="BN66" s="105"/>
      <c r="BO66" s="105"/>
      <c r="BP66" s="105"/>
      <c r="BQ66" s="10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51" customHeight="1" x14ac:dyDescent="0.2">
      <c r="A67" s="42">
        <v>3</v>
      </c>
      <c r="B67" s="42"/>
      <c r="C67" s="103" t="s">
        <v>82</v>
      </c>
      <c r="D67" s="86"/>
      <c r="E67" s="86"/>
      <c r="F67" s="86"/>
      <c r="G67" s="86"/>
      <c r="H67" s="86"/>
      <c r="I67" s="87"/>
      <c r="J67" s="65" t="s">
        <v>80</v>
      </c>
      <c r="K67" s="65"/>
      <c r="L67" s="65"/>
      <c r="M67" s="65"/>
      <c r="N67" s="65"/>
      <c r="O67" s="103" t="s">
        <v>81</v>
      </c>
      <c r="P67" s="86"/>
      <c r="Q67" s="86"/>
      <c r="R67" s="86"/>
      <c r="S67" s="86"/>
      <c r="T67" s="86"/>
      <c r="U67" s="86"/>
      <c r="V67" s="86"/>
      <c r="W67" s="86"/>
      <c r="X67" s="87"/>
      <c r="Y67" s="104">
        <v>0</v>
      </c>
      <c r="Z67" s="104"/>
      <c r="AA67" s="104"/>
      <c r="AB67" s="104"/>
      <c r="AC67" s="104"/>
      <c r="AD67" s="104">
        <v>2</v>
      </c>
      <c r="AE67" s="104"/>
      <c r="AF67" s="104"/>
      <c r="AG67" s="104"/>
      <c r="AH67" s="104"/>
      <c r="AI67" s="104">
        <v>2</v>
      </c>
      <c r="AJ67" s="104"/>
      <c r="AK67" s="104"/>
      <c r="AL67" s="104"/>
      <c r="AM67" s="104"/>
      <c r="AN67" s="104">
        <v>0</v>
      </c>
      <c r="AO67" s="104"/>
      <c r="AP67" s="104"/>
      <c r="AQ67" s="104"/>
      <c r="AR67" s="104"/>
      <c r="AS67" s="104">
        <v>2</v>
      </c>
      <c r="AT67" s="104"/>
      <c r="AU67" s="104"/>
      <c r="AV67" s="104"/>
      <c r="AW67" s="104"/>
      <c r="AX67" s="105">
        <v>2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92" customFormat="1" ht="15.75" x14ac:dyDescent="0.2">
      <c r="A68" s="88">
        <v>0</v>
      </c>
      <c r="B68" s="88"/>
      <c r="C68" s="102" t="s">
        <v>83</v>
      </c>
      <c r="D68" s="90"/>
      <c r="E68" s="90"/>
      <c r="F68" s="90"/>
      <c r="G68" s="90"/>
      <c r="H68" s="90"/>
      <c r="I68" s="91"/>
      <c r="J68" s="97" t="s">
        <v>74</v>
      </c>
      <c r="K68" s="97"/>
      <c r="L68" s="97"/>
      <c r="M68" s="97"/>
      <c r="N68" s="97"/>
      <c r="O68" s="102" t="s">
        <v>74</v>
      </c>
      <c r="P68" s="90"/>
      <c r="Q68" s="90"/>
      <c r="R68" s="90"/>
      <c r="S68" s="90"/>
      <c r="T68" s="90"/>
      <c r="U68" s="90"/>
      <c r="V68" s="90"/>
      <c r="W68" s="90"/>
      <c r="X68" s="91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100"/>
      <c r="BS68" s="100"/>
      <c r="BT68" s="100"/>
      <c r="BU68" s="100"/>
      <c r="BV68" s="100"/>
      <c r="BW68" s="100"/>
      <c r="BX68" s="100"/>
      <c r="BY68" s="100"/>
      <c r="BZ68" s="101"/>
    </row>
    <row r="69" spans="1:80" ht="25.5" customHeight="1" x14ac:dyDescent="0.2">
      <c r="A69" s="42">
        <v>4</v>
      </c>
      <c r="B69" s="42"/>
      <c r="C69" s="103" t="s">
        <v>84</v>
      </c>
      <c r="D69" s="86"/>
      <c r="E69" s="86"/>
      <c r="F69" s="86"/>
      <c r="G69" s="86"/>
      <c r="H69" s="86"/>
      <c r="I69" s="87"/>
      <c r="J69" s="65" t="s">
        <v>76</v>
      </c>
      <c r="K69" s="65"/>
      <c r="L69" s="65"/>
      <c r="M69" s="65"/>
      <c r="N69" s="65"/>
      <c r="O69" s="103" t="s">
        <v>85</v>
      </c>
      <c r="P69" s="86"/>
      <c r="Q69" s="86"/>
      <c r="R69" s="86"/>
      <c r="S69" s="86"/>
      <c r="T69" s="86"/>
      <c r="U69" s="86"/>
      <c r="V69" s="86"/>
      <c r="W69" s="86"/>
      <c r="X69" s="87"/>
      <c r="Y69" s="104">
        <v>0</v>
      </c>
      <c r="Z69" s="104"/>
      <c r="AA69" s="104"/>
      <c r="AB69" s="104"/>
      <c r="AC69" s="104"/>
      <c r="AD69" s="104">
        <v>409500</v>
      </c>
      <c r="AE69" s="104"/>
      <c r="AF69" s="104"/>
      <c r="AG69" s="104"/>
      <c r="AH69" s="104"/>
      <c r="AI69" s="104">
        <v>409500</v>
      </c>
      <c r="AJ69" s="104"/>
      <c r="AK69" s="104"/>
      <c r="AL69" s="104"/>
      <c r="AM69" s="104"/>
      <c r="AN69" s="104">
        <v>0</v>
      </c>
      <c r="AO69" s="104"/>
      <c r="AP69" s="104"/>
      <c r="AQ69" s="104"/>
      <c r="AR69" s="104"/>
      <c r="AS69" s="104">
        <v>409500</v>
      </c>
      <c r="AT69" s="104"/>
      <c r="AU69" s="104"/>
      <c r="AV69" s="104"/>
      <c r="AW69" s="104"/>
      <c r="AX69" s="105">
        <v>409500</v>
      </c>
      <c r="AY69" s="105"/>
      <c r="AZ69" s="105"/>
      <c r="BA69" s="105"/>
      <c r="BB69" s="105"/>
      <c r="BC69" s="105">
        <f>AN69-Y69</f>
        <v>0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0</v>
      </c>
      <c r="BN69" s="105"/>
      <c r="BO69" s="105"/>
      <c r="BP69" s="105"/>
      <c r="BQ69" s="10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2" customFormat="1" ht="15.75" x14ac:dyDescent="0.2">
      <c r="A70" s="88">
        <v>0</v>
      </c>
      <c r="B70" s="88"/>
      <c r="C70" s="102" t="s">
        <v>86</v>
      </c>
      <c r="D70" s="90"/>
      <c r="E70" s="90"/>
      <c r="F70" s="90"/>
      <c r="G70" s="90"/>
      <c r="H70" s="90"/>
      <c r="I70" s="91"/>
      <c r="J70" s="97" t="s">
        <v>74</v>
      </c>
      <c r="K70" s="97"/>
      <c r="L70" s="97"/>
      <c r="M70" s="97"/>
      <c r="N70" s="97"/>
      <c r="O70" s="102" t="s">
        <v>74</v>
      </c>
      <c r="P70" s="90"/>
      <c r="Q70" s="90"/>
      <c r="R70" s="90"/>
      <c r="S70" s="90"/>
      <c r="T70" s="90"/>
      <c r="U70" s="90"/>
      <c r="V70" s="90"/>
      <c r="W70" s="90"/>
      <c r="X70" s="91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100"/>
      <c r="BS70" s="100"/>
      <c r="BT70" s="100"/>
      <c r="BU70" s="100"/>
      <c r="BV70" s="100"/>
      <c r="BW70" s="100"/>
      <c r="BX70" s="100"/>
      <c r="BY70" s="100"/>
      <c r="BZ70" s="101"/>
    </row>
    <row r="71" spans="1:80" ht="38.25" customHeight="1" x14ac:dyDescent="0.2">
      <c r="A71" s="42">
        <v>5</v>
      </c>
      <c r="B71" s="42"/>
      <c r="C71" s="103" t="s">
        <v>87</v>
      </c>
      <c r="D71" s="86"/>
      <c r="E71" s="86"/>
      <c r="F71" s="86"/>
      <c r="G71" s="86"/>
      <c r="H71" s="86"/>
      <c r="I71" s="87"/>
      <c r="J71" s="65" t="s">
        <v>88</v>
      </c>
      <c r="K71" s="65"/>
      <c r="L71" s="65"/>
      <c r="M71" s="65"/>
      <c r="N71" s="65"/>
      <c r="O71" s="103" t="s">
        <v>89</v>
      </c>
      <c r="P71" s="86"/>
      <c r="Q71" s="86"/>
      <c r="R71" s="86"/>
      <c r="S71" s="86"/>
      <c r="T71" s="86"/>
      <c r="U71" s="86"/>
      <c r="V71" s="86"/>
      <c r="W71" s="86"/>
      <c r="X71" s="87"/>
      <c r="Y71" s="104">
        <v>0</v>
      </c>
      <c r="Z71" s="104"/>
      <c r="AA71" s="104"/>
      <c r="AB71" s="104"/>
      <c r="AC71" s="104"/>
      <c r="AD71" s="104">
        <v>100</v>
      </c>
      <c r="AE71" s="104"/>
      <c r="AF71" s="104"/>
      <c r="AG71" s="104"/>
      <c r="AH71" s="104"/>
      <c r="AI71" s="104">
        <v>100</v>
      </c>
      <c r="AJ71" s="104"/>
      <c r="AK71" s="104"/>
      <c r="AL71" s="104"/>
      <c r="AM71" s="104"/>
      <c r="AN71" s="104">
        <v>0</v>
      </c>
      <c r="AO71" s="104"/>
      <c r="AP71" s="104"/>
      <c r="AQ71" s="104"/>
      <c r="AR71" s="104"/>
      <c r="AS71" s="104">
        <v>100</v>
      </c>
      <c r="AT71" s="104"/>
      <c r="AU71" s="104"/>
      <c r="AV71" s="104"/>
      <c r="AW71" s="104"/>
      <c r="AX71" s="105">
        <v>100</v>
      </c>
      <c r="AY71" s="105"/>
      <c r="AZ71" s="105"/>
      <c r="BA71" s="105"/>
      <c r="BB71" s="105"/>
      <c r="BC71" s="105">
        <f>AN71-Y71</f>
        <v>0</v>
      </c>
      <c r="BD71" s="105"/>
      <c r="BE71" s="105"/>
      <c r="BF71" s="105"/>
      <c r="BG71" s="105"/>
      <c r="BH71" s="105">
        <f>AS71-AD71</f>
        <v>0</v>
      </c>
      <c r="BI71" s="105"/>
      <c r="BJ71" s="105"/>
      <c r="BK71" s="105"/>
      <c r="BL71" s="105"/>
      <c r="BM71" s="105">
        <v>0</v>
      </c>
      <c r="BN71" s="105"/>
      <c r="BO71" s="105"/>
      <c r="BP71" s="105"/>
      <c r="BQ71" s="10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42"/>
      <c r="B72" s="42"/>
      <c r="C72" s="106" t="s">
        <v>91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8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90</v>
      </c>
    </row>
    <row r="74" spans="1:80" ht="15.95" customHeight="1" x14ac:dyDescent="0.2">
      <c r="A74" s="37" t="s">
        <v>51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80" ht="63" customHeight="1" x14ac:dyDescent="0.2">
      <c r="A75" s="111" t="s">
        <v>93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</row>
    <row r="76" spans="1:80" ht="15.95" customHeight="1" x14ac:dyDescent="0.2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 x14ac:dyDescent="0.2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95" customHeight="1" x14ac:dyDescent="0.25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42" customHeight="1" x14ac:dyDescent="0.2">
      <c r="A79" s="115" t="s">
        <v>96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3"/>
      <c r="AO79" s="3"/>
      <c r="AP79" s="116" t="s">
        <v>98</v>
      </c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</row>
    <row r="80" spans="1:80" x14ac:dyDescent="0.2">
      <c r="W80" s="73" t="s">
        <v>9</v>
      </c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4"/>
      <c r="AO80" s="4"/>
      <c r="AP80" s="73" t="s">
        <v>10</v>
      </c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</row>
    <row r="83" spans="1:60" ht="47.25" customHeight="1" x14ac:dyDescent="0.2">
      <c r="A83" s="115" t="s">
        <v>97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3"/>
      <c r="AO83" s="3"/>
      <c r="AP83" s="116" t="s">
        <v>99</v>
      </c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</row>
    <row r="84" spans="1:60" x14ac:dyDescent="0.2">
      <c r="W84" s="73" t="s">
        <v>9</v>
      </c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4"/>
      <c r="AO84" s="4"/>
      <c r="AP84" s="73" t="s">
        <v>10</v>
      </c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</row>
  </sheetData>
  <mergeCells count="357">
    <mergeCell ref="C72:BQ72"/>
    <mergeCell ref="AX71:BB71"/>
    <mergeCell ref="BC71:BG71"/>
    <mergeCell ref="BH71:BL71"/>
    <mergeCell ref="BM71:BQ71"/>
    <mergeCell ref="A72:B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Q55:AV55"/>
    <mergeCell ref="AW55:BA55"/>
    <mergeCell ref="BB55:BF55"/>
    <mergeCell ref="BG55:BL55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54:P54"/>
    <mergeCell ref="Q54:U54"/>
    <mergeCell ref="V54:Z54"/>
    <mergeCell ref="AA54:AF54"/>
    <mergeCell ref="AG54:AK54"/>
    <mergeCell ref="AL54:AP54"/>
    <mergeCell ref="BD45:BH45"/>
    <mergeCell ref="BI45:BM45"/>
    <mergeCell ref="BN45:BQ45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26:F26"/>
    <mergeCell ref="G26:BL26"/>
    <mergeCell ref="A35:F35"/>
    <mergeCell ref="G35:BL35"/>
    <mergeCell ref="A74:BL74"/>
    <mergeCell ref="A75:BL75"/>
    <mergeCell ref="A34:F34"/>
    <mergeCell ref="G34:BL34"/>
    <mergeCell ref="A59:B60"/>
    <mergeCell ref="C59:I60"/>
    <mergeCell ref="J59:N60"/>
    <mergeCell ref="O59:X60"/>
    <mergeCell ref="J61:N61"/>
    <mergeCell ref="O61:X61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Q51:AV51"/>
    <mergeCell ref="AL51:AP51"/>
    <mergeCell ref="AG51:AK51"/>
    <mergeCell ref="AG50:AK50"/>
    <mergeCell ref="AA50:AF50"/>
    <mergeCell ref="AA41:AE41"/>
    <mergeCell ref="AF41:AJ41"/>
    <mergeCell ref="A42:B42"/>
    <mergeCell ref="AZ42:BC42"/>
    <mergeCell ref="A52:P52"/>
    <mergeCell ref="AK41:AO41"/>
    <mergeCell ref="Q52:U52"/>
    <mergeCell ref="V52:Z52"/>
    <mergeCell ref="AA52:AF52"/>
    <mergeCell ref="Q51:U51"/>
    <mergeCell ref="AA51:AF51"/>
    <mergeCell ref="AZ45:BC45"/>
    <mergeCell ref="AZ41:BC41"/>
    <mergeCell ref="BD41:BH41"/>
    <mergeCell ref="BI41:BM41"/>
    <mergeCell ref="BN41:BQ41"/>
    <mergeCell ref="BN42:BQ42"/>
    <mergeCell ref="AU42:AY42"/>
    <mergeCell ref="BI42:BM42"/>
    <mergeCell ref="BD42:BH42"/>
    <mergeCell ref="AP80:BH80"/>
    <mergeCell ref="W80:AM80"/>
    <mergeCell ref="A79:V79"/>
    <mergeCell ref="W79:AM79"/>
    <mergeCell ref="AP79:BH79"/>
    <mergeCell ref="BN43:BQ43"/>
    <mergeCell ref="C61:I61"/>
    <mergeCell ref="A51:P51"/>
    <mergeCell ref="A49:P50"/>
    <mergeCell ref="A61:B61"/>
    <mergeCell ref="AW53:BA53"/>
    <mergeCell ref="BB53:BF53"/>
    <mergeCell ref="A57:BQ57"/>
    <mergeCell ref="AL53:AP53"/>
    <mergeCell ref="AG53:AK53"/>
    <mergeCell ref="AP84:BH84"/>
    <mergeCell ref="A83:V83"/>
    <mergeCell ref="W83:AM83"/>
    <mergeCell ref="AP83:BH83"/>
    <mergeCell ref="W84:AM84"/>
    <mergeCell ref="A63:B63"/>
    <mergeCell ref="A62:B62"/>
    <mergeCell ref="AK42:AO42"/>
    <mergeCell ref="AF42:AJ42"/>
    <mergeCell ref="A53:P53"/>
    <mergeCell ref="Q53:U53"/>
    <mergeCell ref="A47:BL47"/>
    <mergeCell ref="AQ53:AV53"/>
    <mergeCell ref="AG52:AK52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3:Z53"/>
    <mergeCell ref="AA53:AF53"/>
    <mergeCell ref="AI60:AM60"/>
    <mergeCell ref="Y60:AC60"/>
    <mergeCell ref="AD62:AH62"/>
    <mergeCell ref="AI61:AM61"/>
    <mergeCell ref="Y59:AM59"/>
    <mergeCell ref="Y61:AC61"/>
    <mergeCell ref="AD61:AH61"/>
    <mergeCell ref="AA43:AE43"/>
    <mergeCell ref="Q50:U50"/>
    <mergeCell ref="AN61:AR61"/>
    <mergeCell ref="V50:Z50"/>
    <mergeCell ref="AI62:AM62"/>
    <mergeCell ref="AL52:AP52"/>
    <mergeCell ref="AN62:AR62"/>
    <mergeCell ref="AQ52:AV52"/>
    <mergeCell ref="V51:Z51"/>
    <mergeCell ref="AS62:AW62"/>
    <mergeCell ref="AP42:AT42"/>
    <mergeCell ref="C42:Z42"/>
    <mergeCell ref="BG50:BL50"/>
    <mergeCell ref="AW49:BL49"/>
    <mergeCell ref="AA42:AE42"/>
    <mergeCell ref="AK43:AO43"/>
    <mergeCell ref="AP43:AT43"/>
    <mergeCell ref="AG49:AV49"/>
    <mergeCell ref="Q49:AF49"/>
    <mergeCell ref="AQ50:AV50"/>
    <mergeCell ref="AI63:AM63"/>
    <mergeCell ref="AN63:AR63"/>
    <mergeCell ref="AS63:AW63"/>
    <mergeCell ref="AX63:BB63"/>
    <mergeCell ref="BG52:BL52"/>
    <mergeCell ref="AU41:AY41"/>
    <mergeCell ref="AU43:AY43"/>
    <mergeCell ref="AW51:BA51"/>
    <mergeCell ref="BB51:BF51"/>
    <mergeCell ref="BG51:BL51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D60:AH60"/>
    <mergeCell ref="AX60:BB60"/>
    <mergeCell ref="AS60:AW60"/>
    <mergeCell ref="AN60:AR60"/>
    <mergeCell ref="AO2:BL6"/>
    <mergeCell ref="A7:BL7"/>
    <mergeCell ref="A8:BL8"/>
    <mergeCell ref="A9:BL9"/>
    <mergeCell ref="AW50:BA50"/>
    <mergeCell ref="A48:BL48"/>
    <mergeCell ref="AW52:BA52"/>
    <mergeCell ref="BB52:BF52"/>
    <mergeCell ref="BB50:BF50"/>
    <mergeCell ref="AL50:AP50"/>
    <mergeCell ref="BM60:BQ60"/>
    <mergeCell ref="BH60:BL60"/>
    <mergeCell ref="BC60:BG60"/>
    <mergeCell ref="BG53:BL53"/>
    <mergeCell ref="AN59:BB59"/>
    <mergeCell ref="BC59:BQ59"/>
    <mergeCell ref="AF43:AJ43"/>
    <mergeCell ref="AZ43:BC43"/>
    <mergeCell ref="BD43:BH43"/>
    <mergeCell ref="BI43:BM43"/>
    <mergeCell ref="AX62:BB62"/>
    <mergeCell ref="C39:Z40"/>
    <mergeCell ref="C41:Z41"/>
    <mergeCell ref="C43:Z43"/>
    <mergeCell ref="AX61:BB61"/>
    <mergeCell ref="AS61:AW61"/>
    <mergeCell ref="AU40:AY40"/>
    <mergeCell ref="AP40:AT40"/>
    <mergeCell ref="AA40:AE40"/>
    <mergeCell ref="AP41:AT41"/>
    <mergeCell ref="A43:B43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3">
    <cfRule type="cellIs" dxfId="19" priority="21" stopIfTrue="1" operator="equal">
      <formula>$C62</formula>
    </cfRule>
  </conditionalFormatting>
  <conditionalFormatting sqref="A63:B63">
    <cfRule type="cellIs" dxfId="18" priority="22" stopIfTrue="1" operator="equal">
      <formula>0</formula>
    </cfRule>
  </conditionalFormatting>
  <conditionalFormatting sqref="C64">
    <cfRule type="cellIs" dxfId="17" priority="19" stopIfTrue="1" operator="equal">
      <formula>$C63</formula>
    </cfRule>
  </conditionalFormatting>
  <conditionalFormatting sqref="A64:B64">
    <cfRule type="cellIs" dxfId="16" priority="20" stopIfTrue="1" operator="equal">
      <formula>0</formula>
    </cfRule>
  </conditionalFormatting>
  <conditionalFormatting sqref="C65">
    <cfRule type="cellIs" dxfId="15" priority="17" stopIfTrue="1" operator="equal">
      <formula>$C64</formula>
    </cfRule>
  </conditionalFormatting>
  <conditionalFormatting sqref="A65:B65">
    <cfRule type="cellIs" dxfId="14" priority="18" stopIfTrue="1" operator="equal">
      <formula>0</formula>
    </cfRule>
  </conditionalFormatting>
  <conditionalFormatting sqref="C66">
    <cfRule type="cellIs" dxfId="13" priority="15" stopIfTrue="1" operator="equal">
      <formula>$C65</formula>
    </cfRule>
  </conditionalFormatting>
  <conditionalFormatting sqref="A66:B66">
    <cfRule type="cellIs" dxfId="12" priority="16" stopIfTrue="1" operator="equal">
      <formula>0</formula>
    </cfRule>
  </conditionalFormatting>
  <conditionalFormatting sqref="C67">
    <cfRule type="cellIs" dxfId="11" priority="13" stopIfTrue="1" operator="equal">
      <formula>$C66</formula>
    </cfRule>
  </conditionalFormatting>
  <conditionalFormatting sqref="A67:B67">
    <cfRule type="cellIs" dxfId="10" priority="14" stopIfTrue="1" operator="equal">
      <formula>0</formula>
    </cfRule>
  </conditionalFormatting>
  <conditionalFormatting sqref="C68">
    <cfRule type="cellIs" dxfId="9" priority="11" stopIfTrue="1" operator="equal">
      <formula>$C67</formula>
    </cfRule>
  </conditionalFormatting>
  <conditionalFormatting sqref="A68:B68">
    <cfRule type="cellIs" dxfId="8" priority="12" stopIfTrue="1" operator="equal">
      <formula>0</formula>
    </cfRule>
  </conditionalFormatting>
  <conditionalFormatting sqref="C69">
    <cfRule type="cellIs" dxfId="7" priority="9" stopIfTrue="1" operator="equal">
      <formula>$C68</formula>
    </cfRule>
  </conditionalFormatting>
  <conditionalFormatting sqref="A69:B69">
    <cfRule type="cellIs" dxfId="6" priority="10" stopIfTrue="1" operator="equal">
      <formula>0</formula>
    </cfRule>
  </conditionalFormatting>
  <conditionalFormatting sqref="C70">
    <cfRule type="cellIs" dxfId="5" priority="7" stopIfTrue="1" operator="equal">
      <formula>$C69</formula>
    </cfRule>
  </conditionalFormatting>
  <conditionalFormatting sqref="A70:B70">
    <cfRule type="cellIs" dxfId="4" priority="8" stopIfTrue="1" operator="equal">
      <formula>0</formula>
    </cfRule>
  </conditionalFormatting>
  <conditionalFormatting sqref="C71">
    <cfRule type="cellIs" dxfId="3" priority="5" stopIfTrue="1" operator="equal">
      <formula>$C70</formula>
    </cfRule>
  </conditionalFormatting>
  <conditionalFormatting sqref="A71:B71">
    <cfRule type="cellIs" dxfId="2" priority="6" stopIfTrue="1" operator="equal">
      <formula>0</formula>
    </cfRule>
  </conditionalFormatting>
  <conditionalFormatting sqref="C72">
    <cfRule type="cellIs" dxfId="1" priority="3" stopIfTrue="1" operator="equal">
      <formula>$C71</formula>
    </cfRule>
  </conditionalFormatting>
  <conditionalFormatting sqref="A72:B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КПК0216082</vt:lpstr>
      <vt:lpstr>КПК0216082!Область_печати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2022-02-02T14:47:35Z</cp:lastPrinted>
  <dcterms:created xsi:type="dcterms:W3CDTF">2016-08-10T10:53:25Z</dcterms:created>
  <dcterms:modified xsi:type="dcterms:W3CDTF">2022-02-02T14:47:49Z</dcterms:modified>
</cp:coreProperties>
</file>