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806BA3B1-8854-4BBF-B5B5-E07AE01477DE}" xr6:coauthVersionLast="46" xr6:coauthVersionMax="46" xr10:uidLastSave="{00000000-0000-0000-0000-000000000000}"/>
  <bookViews>
    <workbookView xWindow="5400" yWindow="3540" windowWidth="16200" windowHeight="9360"/>
  </bookViews>
  <sheets>
    <sheet name="КПК0218210" sheetId="1" r:id="rId1"/>
  </sheets>
  <definedNames>
    <definedName name="_xlnm.Print_Area" localSheetId="0">КПК0218210!$A$1:$BQ$85</definedName>
  </definedNames>
  <calcPr calcId="191029" refMode="R1C1"/>
</workbook>
</file>

<file path=xl/calcChain.xml><?xml version="1.0" encoding="utf-8"?>
<calcChain xmlns="http://schemas.openxmlformats.org/spreadsheetml/2006/main">
  <c r="BH72" i="1" l="1"/>
  <c r="BC72" i="1"/>
  <c r="BH69" i="1"/>
  <c r="BC69" i="1"/>
  <c r="BH68" i="1"/>
  <c r="BC68" i="1"/>
  <c r="BH66" i="1"/>
  <c r="BC66" i="1"/>
  <c r="BH64" i="1"/>
  <c r="BC64" i="1"/>
  <c r="BH63" i="1"/>
  <c r="BC63" i="1"/>
  <c r="BB54" i="1"/>
  <c r="AW54" i="1"/>
  <c r="AQ54" i="1"/>
  <c r="AA54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  <c r="BG54" i="1" l="1"/>
</calcChain>
</file>

<file path=xl/sharedStrings.xml><?xml version="1.0" encoding="utf-8"?>
<sst xmlns="http://schemas.openxmlformats.org/spreadsheetml/2006/main" count="188" uniqueCount="118">
  <si>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</si>
  <si>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</si>
  <si>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</si>
  <si>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</si>
  <si>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</si>
  <si>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</si>
  <si>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</si>
  <si>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</si>
  <si>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</si>
  <si>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</si>
  <si>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</si>
  <si>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</si>
  <si>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</si>
  <si>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</si>
  <si>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</si>
  <si>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</si>
  <si>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</si>
  <si>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</si>
  <si>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</si>
  <si>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</si>
  <si>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</si>
  <si>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</si>
  <si>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</si>
  <si>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</si>
  <si>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</si>
  <si>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</si>
  <si>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</si>
  <si>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</si>
  <si>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</si>
  <si>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</si>
  <si>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</si>
  <si>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</si>
  <si>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</si>
  <si>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</si>
  <si>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</si>
  <si>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</si>
  <si>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</si>
  <si>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</si>
  <si>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</si>
  <si>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</si>
  <si>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</si>
  <si>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</si>
  <si>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</si>
  <si>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</si>
  <si>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</si>
  <si>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</si>
  <si>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</si>
  <si>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</si>
  <si>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</si>
  <si>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</si>
  <si>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</si>
  <si>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</si>
  <si>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</si>
  <si>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</si>
  <si>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</si>
  <si>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</si>
  <si>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</si>
  <si>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</si>
  <si>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</si>
  <si>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</si>
  <si>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</si>
  <si>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</si>
  <si>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</si>
  <si>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</si>
  <si>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</si>
  <si>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</si>
  <si>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реалізації єдиної ефективної державної політики у сфері викорінення злочинності, зміцнення законності та правопорядку</t>
  </si>
  <si>
    <t>Забезпечення підвищення рівня безпеки жінок та чоловіків громади, покращення стану правопорядку, дотримання правил з питань благоустою, підтримання у належному санітарному стані території громади.</t>
  </si>
  <si>
    <t>Забезпечення діяльності комунального підприємства “Муніципальна варта” Ніжинської міської ради</t>
  </si>
  <si>
    <t>C43:BQ43</t>
  </si>
  <si>
    <t>Відхилення пояснюється раціональним використанням бюджетних коштів, за результатами проведених процедур закупівлі, через зміну сум договорів з постачальниками та підрядниками, економією коштів за нарахуваннями на заробітну плату у зв’язку з наявністю працюючих учасників АТО, економія на закупівлі канцтоварів та їх використанню, але значна економія припадає на економне використання енергоносіїв внаслідок сприятливих кліматичних умов та проведення заходів із енергозбереження.</t>
  </si>
  <si>
    <t>УСЬОГО</t>
  </si>
  <si>
    <t>Програма забезпечення діяльності комунального підприємства “Муніципальна варта” Ніжинської міської ради</t>
  </si>
  <si>
    <t>A53:BL53</t>
  </si>
  <si>
    <t>Усього</t>
  </si>
  <si>
    <t>затрат</t>
  </si>
  <si>
    <t/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</si>
  <si>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</si>
  <si>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</si>
  <si>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</si>
  <si>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</si>
  <si>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</si>
  <si>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</si>
  <si>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 про адмінпорушення</t>
  </si>
  <si>
    <t>од.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</si>
  <si>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</si>
  <si>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</si>
  <si>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</si>
  <si>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</si>
  <si>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</si>
  <si>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</si>
  <si>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</si>
  <si>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C70:BQ70</t>
  </si>
  <si>
    <t>Пояснення щодо причин розбіжностей між фактичними та затвердженими результативними показниками: Розбіжність пояснюється раціональним використанням бюджетних коштів, за результатами проведених процедур закупівлі, через зміну сум договорів з постачальниками та підрядниками, економією коштів за нарахуваннями на заробітну плату у зв’язку з наявністю працюючих учасників АТО, економія на закупівлі канцтоварів та їх використанню, але значна економія припадає на економне використання енергоносіїв внаслідок сприятливих кліматичних умов та проведення заходів із енергозбереження.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</si>
  <si>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</si>
  <si>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</si>
  <si>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</si>
  <si>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</si>
  <si>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C73:BQ73</t>
  </si>
  <si>
    <t>Аналіз стану виконання результативних показників: Завдання бюджетної програми виконано на 100%. Відхилення  результативних показників  пояснюється  економним  витрачанням  бюджетних  ресурсів (залишок  бюджетних  асигнувань  на  кінець  звітного  періоду).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</si>
  <si>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</si>
  <si>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При  виконанні бюджетної програми  здійснювалися заходи, що відповідають затвердженим паспортом меті: "Забезпечення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громади", завданням: "Забезпечення підвищення рівня безпеки жінок та чоловіків громади, покращення стану правопорядку, дотримання правил з питань благоустрою, підтримання у належному санітарному стані території громади та напрямам використання бюджетних коштів. Забезпечення діяльності комунального підприємства “Муніципальна служба правопорядку- ВАРТА” Ніжинської міської ради для досягнення цілі державної політики  у забезпеченні реалізації єдиної ефективної державної політики у сфері викорінення злочинності, зміцнення законності та правопорядку. Сумісно складених протоколів про адмінпорушення 217.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</si>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</sst>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102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9" t="s">
        <v>103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20"/>
      <c r="AU14" s="118" t="s">
        <v>108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9" t="s">
        <v>114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20"/>
      <c r="AU17" s="118" t="s">
        <v>108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8" t="s">
        <v>112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8" t="s">
        <v>116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8" t="s">
        <v>117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2" t="s">
        <v>113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8" t="s">
        <v>109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4" t="s">
        <v>100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25.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110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31.5" customHeight="1" x14ac:dyDescent="0.2">
      <c r="A42" s="42">
        <v>1</v>
      </c>
      <c r="B42" s="42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2205000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2205000</v>
      </c>
      <c r="AL42" s="63"/>
      <c r="AM42" s="63"/>
      <c r="AN42" s="63"/>
      <c r="AO42" s="63"/>
      <c r="AP42" s="63">
        <v>2112284.7400000002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2112284.7400000002</v>
      </c>
      <c r="BA42" s="63"/>
      <c r="BB42" s="63"/>
      <c r="BC42" s="63"/>
      <c r="BD42" s="63">
        <f>AP42-AA42</f>
        <v>-92715.259999999776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-92715.259999999776</v>
      </c>
      <c r="BO42" s="63"/>
      <c r="BP42" s="63"/>
      <c r="BQ42" s="63"/>
      <c r="CA42" s="1" t="s">
        <v>22</v>
      </c>
    </row>
    <row r="43" spans="1:80" ht="47.25" customHeight="1" x14ac:dyDescent="0.2">
      <c r="A43" s="42"/>
      <c r="B43" s="42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s="93" customFormat="1" ht="15.75" x14ac:dyDescent="0.2">
      <c r="A44" s="89"/>
      <c r="B44" s="89"/>
      <c r="C44" s="90" t="s">
        <v>71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64">
        <v>2205000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2205000</v>
      </c>
      <c r="AL44" s="64"/>
      <c r="AM44" s="64"/>
      <c r="AN44" s="64"/>
      <c r="AO44" s="64"/>
      <c r="AP44" s="64">
        <v>2112284.7400000002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2112284.7400000002</v>
      </c>
      <c r="BA44" s="64"/>
      <c r="BB44" s="64"/>
      <c r="BC44" s="64"/>
      <c r="BD44" s="64">
        <f>AP44-AA44</f>
        <v>-92715.259999999776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-92715.259999999776</v>
      </c>
      <c r="BO44" s="64"/>
      <c r="BP44" s="64"/>
      <c r="BQ44" s="64"/>
    </row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">
      <c r="A47" s="59" t="s">
        <v>110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80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95" t="s">
        <v>72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63">
        <v>2205000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2205000</v>
      </c>
      <c r="AB52" s="63"/>
      <c r="AC52" s="63"/>
      <c r="AD52" s="63"/>
      <c r="AE52" s="63"/>
      <c r="AF52" s="63"/>
      <c r="AG52" s="63">
        <v>2112284.7400000002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2112284.7400000002</v>
      </c>
      <c r="AR52" s="63"/>
      <c r="AS52" s="63"/>
      <c r="AT52" s="63"/>
      <c r="AU52" s="63"/>
      <c r="AV52" s="63"/>
      <c r="AW52" s="63">
        <f>AG52-Q52</f>
        <v>-92715.259999999776</v>
      </c>
      <c r="AX52" s="63"/>
      <c r="AY52" s="63"/>
      <c r="AZ52" s="63"/>
      <c r="BA52" s="63"/>
      <c r="BB52" s="71">
        <f>AL52-V52</f>
        <v>0</v>
      </c>
      <c r="BC52" s="71"/>
      <c r="BD52" s="71"/>
      <c r="BE52" s="71"/>
      <c r="BF52" s="71"/>
      <c r="BG52" s="71">
        <f>AW52+BB52</f>
        <v>-92715.259999999776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80" ht="47.25" customHeight="1" x14ac:dyDescent="0.2">
      <c r="A53" s="95" t="s">
        <v>70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100"/>
      <c r="BM53" s="8"/>
      <c r="BN53" s="8"/>
      <c r="BO53" s="8"/>
      <c r="BP53" s="8"/>
      <c r="BQ53" s="8"/>
      <c r="CB53" s="1" t="s">
        <v>73</v>
      </c>
    </row>
    <row r="54" spans="1:80" s="93" customFormat="1" ht="15" x14ac:dyDescent="0.2">
      <c r="A54" s="96" t="s">
        <v>74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64">
        <v>2205000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2205000</v>
      </c>
      <c r="AB54" s="64"/>
      <c r="AC54" s="64"/>
      <c r="AD54" s="64"/>
      <c r="AE54" s="64"/>
      <c r="AF54" s="64"/>
      <c r="AG54" s="64">
        <v>2112284.7400000002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2112284.7400000002</v>
      </c>
      <c r="AR54" s="64"/>
      <c r="AS54" s="64"/>
      <c r="AT54" s="64"/>
      <c r="AU54" s="64"/>
      <c r="AV54" s="64"/>
      <c r="AW54" s="64">
        <f>AG54-Q54</f>
        <v>-92715.259999999776</v>
      </c>
      <c r="AX54" s="64"/>
      <c r="AY54" s="64"/>
      <c r="AZ54" s="64"/>
      <c r="BA54" s="64"/>
      <c r="BB54" s="97">
        <f>AL54-V54</f>
        <v>0</v>
      </c>
      <c r="BC54" s="97"/>
      <c r="BD54" s="97"/>
      <c r="BE54" s="97"/>
      <c r="BF54" s="97"/>
      <c r="BG54" s="97">
        <f>AW54+BB54</f>
        <v>-92715.259999999776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80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 x14ac:dyDescent="0.2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2" t="s">
        <v>0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79"/>
      <c r="B59" s="80"/>
      <c r="C59" s="79"/>
      <c r="D59" s="75"/>
      <c r="E59" s="75"/>
      <c r="F59" s="75"/>
      <c r="G59" s="75"/>
      <c r="H59" s="75"/>
      <c r="I59" s="80"/>
      <c r="J59" s="79"/>
      <c r="K59" s="75"/>
      <c r="L59" s="75"/>
      <c r="M59" s="75"/>
      <c r="N59" s="80"/>
      <c r="O59" s="79"/>
      <c r="P59" s="75"/>
      <c r="Q59" s="75"/>
      <c r="R59" s="75"/>
      <c r="S59" s="75"/>
      <c r="T59" s="75"/>
      <c r="U59" s="75"/>
      <c r="V59" s="75"/>
      <c r="W59" s="75"/>
      <c r="X59" s="80"/>
      <c r="Y59" s="48" t="s">
        <v>2</v>
      </c>
      <c r="Z59" s="49"/>
      <c r="AA59" s="49"/>
      <c r="AB59" s="49"/>
      <c r="AC59" s="50"/>
      <c r="AD59" s="48" t="s">
        <v>1</v>
      </c>
      <c r="AE59" s="49"/>
      <c r="AF59" s="49"/>
      <c r="AG59" s="49"/>
      <c r="AH59" s="5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69" t="s">
        <v>39</v>
      </c>
      <c r="B61" s="69"/>
      <c r="C61" s="66" t="s">
        <v>16</v>
      </c>
      <c r="D61" s="67"/>
      <c r="E61" s="67"/>
      <c r="F61" s="67"/>
      <c r="G61" s="67"/>
      <c r="H61" s="67"/>
      <c r="I61" s="68"/>
      <c r="J61" s="69" t="s">
        <v>17</v>
      </c>
      <c r="K61" s="69"/>
      <c r="L61" s="69"/>
      <c r="M61" s="69"/>
      <c r="N61" s="69"/>
      <c r="O61" s="70" t="s">
        <v>40</v>
      </c>
      <c r="P61" s="70"/>
      <c r="Q61" s="70"/>
      <c r="R61" s="70"/>
      <c r="S61" s="70"/>
      <c r="T61" s="70"/>
      <c r="U61" s="70"/>
      <c r="V61" s="70"/>
      <c r="W61" s="70"/>
      <c r="X61" s="66"/>
      <c r="Y61" s="47" t="s">
        <v>12</v>
      </c>
      <c r="Z61" s="47"/>
      <c r="AA61" s="47"/>
      <c r="AB61" s="47"/>
      <c r="AC61" s="47"/>
      <c r="AD61" s="47" t="s">
        <v>32</v>
      </c>
      <c r="AE61" s="47"/>
      <c r="AF61" s="47"/>
      <c r="AG61" s="47"/>
      <c r="AH61" s="47"/>
      <c r="AI61" s="47" t="s">
        <v>18</v>
      </c>
      <c r="AJ61" s="47"/>
      <c r="AK61" s="47"/>
      <c r="AL61" s="47"/>
      <c r="AM61" s="47"/>
      <c r="AN61" s="47" t="s">
        <v>33</v>
      </c>
      <c r="AO61" s="47"/>
      <c r="AP61" s="47"/>
      <c r="AQ61" s="47"/>
      <c r="AR61" s="47"/>
      <c r="AS61" s="47" t="s">
        <v>13</v>
      </c>
      <c r="AT61" s="47"/>
      <c r="AU61" s="47"/>
      <c r="AV61" s="47"/>
      <c r="AW61" s="47"/>
      <c r="AX61" s="47" t="s">
        <v>18</v>
      </c>
      <c r="AY61" s="47"/>
      <c r="AZ61" s="47"/>
      <c r="BA61" s="47"/>
      <c r="BB61" s="47"/>
      <c r="BC61" s="47" t="s">
        <v>35</v>
      </c>
      <c r="BD61" s="47"/>
      <c r="BE61" s="47"/>
      <c r="BF61" s="47"/>
      <c r="BG61" s="47"/>
      <c r="BH61" s="47" t="s">
        <v>35</v>
      </c>
      <c r="BI61" s="47"/>
      <c r="BJ61" s="47"/>
      <c r="BK61" s="47"/>
      <c r="BL61" s="47"/>
      <c r="BM61" s="56" t="s">
        <v>18</v>
      </c>
      <c r="BN61" s="56"/>
      <c r="BO61" s="56"/>
      <c r="BP61" s="56"/>
      <c r="BQ61" s="5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3" customFormat="1" ht="15.75" x14ac:dyDescent="0.2">
      <c r="A62" s="89">
        <v>0</v>
      </c>
      <c r="B62" s="89"/>
      <c r="C62" s="101" t="s">
        <v>75</v>
      </c>
      <c r="D62" s="101"/>
      <c r="E62" s="101"/>
      <c r="F62" s="101"/>
      <c r="G62" s="101"/>
      <c r="H62" s="101"/>
      <c r="I62" s="101"/>
      <c r="J62" s="101" t="s">
        <v>76</v>
      </c>
      <c r="K62" s="101"/>
      <c r="L62" s="101"/>
      <c r="M62" s="101"/>
      <c r="N62" s="101"/>
      <c r="O62" s="101" t="s">
        <v>76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3" t="s">
        <v>26</v>
      </c>
    </row>
    <row r="63" spans="1:80" ht="25.5" customHeight="1" x14ac:dyDescent="0.2">
      <c r="A63" s="42">
        <v>1</v>
      </c>
      <c r="B63" s="42"/>
      <c r="C63" s="107" t="s">
        <v>77</v>
      </c>
      <c r="D63" s="87"/>
      <c r="E63" s="87"/>
      <c r="F63" s="87"/>
      <c r="G63" s="87"/>
      <c r="H63" s="87"/>
      <c r="I63" s="88"/>
      <c r="J63" s="65" t="s">
        <v>78</v>
      </c>
      <c r="K63" s="65"/>
      <c r="L63" s="65"/>
      <c r="M63" s="65"/>
      <c r="N63" s="65"/>
      <c r="O63" s="107" t="s">
        <v>79</v>
      </c>
      <c r="P63" s="87"/>
      <c r="Q63" s="87"/>
      <c r="R63" s="87"/>
      <c r="S63" s="87"/>
      <c r="T63" s="87"/>
      <c r="U63" s="87"/>
      <c r="V63" s="87"/>
      <c r="W63" s="87"/>
      <c r="X63" s="88"/>
      <c r="Y63" s="108">
        <v>9</v>
      </c>
      <c r="Z63" s="108"/>
      <c r="AA63" s="108"/>
      <c r="AB63" s="108"/>
      <c r="AC63" s="108"/>
      <c r="AD63" s="108">
        <v>0</v>
      </c>
      <c r="AE63" s="108"/>
      <c r="AF63" s="108"/>
      <c r="AG63" s="108"/>
      <c r="AH63" s="108"/>
      <c r="AI63" s="108">
        <v>9</v>
      </c>
      <c r="AJ63" s="108"/>
      <c r="AK63" s="108"/>
      <c r="AL63" s="108"/>
      <c r="AM63" s="108"/>
      <c r="AN63" s="108">
        <v>9</v>
      </c>
      <c r="AO63" s="108"/>
      <c r="AP63" s="108"/>
      <c r="AQ63" s="108"/>
      <c r="AR63" s="108"/>
      <c r="AS63" s="108">
        <v>0</v>
      </c>
      <c r="AT63" s="108"/>
      <c r="AU63" s="108"/>
      <c r="AV63" s="108"/>
      <c r="AW63" s="108"/>
      <c r="AX63" s="109">
        <v>9</v>
      </c>
      <c r="AY63" s="109"/>
      <c r="AZ63" s="109"/>
      <c r="BA63" s="109"/>
      <c r="BB63" s="109"/>
      <c r="BC63" s="109">
        <f>AN63-Y63</f>
        <v>0</v>
      </c>
      <c r="BD63" s="109"/>
      <c r="BE63" s="109"/>
      <c r="BF63" s="109"/>
      <c r="BG63" s="109"/>
      <c r="BH63" s="109">
        <f>AS63-AD63</f>
        <v>0</v>
      </c>
      <c r="BI63" s="109"/>
      <c r="BJ63" s="109"/>
      <c r="BK63" s="109"/>
      <c r="BL63" s="109"/>
      <c r="BM63" s="109">
        <v>0</v>
      </c>
      <c r="BN63" s="109"/>
      <c r="BO63" s="109"/>
      <c r="BP63" s="109"/>
      <c r="BQ63" s="10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42">
        <v>2</v>
      </c>
      <c r="B64" s="42"/>
      <c r="C64" s="107" t="s">
        <v>80</v>
      </c>
      <c r="D64" s="87"/>
      <c r="E64" s="87"/>
      <c r="F64" s="87"/>
      <c r="G64" s="87"/>
      <c r="H64" s="87"/>
      <c r="I64" s="88"/>
      <c r="J64" s="65" t="s">
        <v>78</v>
      </c>
      <c r="K64" s="65"/>
      <c r="L64" s="65"/>
      <c r="M64" s="65"/>
      <c r="N64" s="65"/>
      <c r="O64" s="107" t="s">
        <v>81</v>
      </c>
      <c r="P64" s="87"/>
      <c r="Q64" s="87"/>
      <c r="R64" s="87"/>
      <c r="S64" s="87"/>
      <c r="T64" s="87"/>
      <c r="U64" s="87"/>
      <c r="V64" s="87"/>
      <c r="W64" s="87"/>
      <c r="X64" s="88"/>
      <c r="Y64" s="108">
        <v>1</v>
      </c>
      <c r="Z64" s="108"/>
      <c r="AA64" s="108"/>
      <c r="AB64" s="108"/>
      <c r="AC64" s="108"/>
      <c r="AD64" s="108">
        <v>0</v>
      </c>
      <c r="AE64" s="108"/>
      <c r="AF64" s="108"/>
      <c r="AG64" s="108"/>
      <c r="AH64" s="108"/>
      <c r="AI64" s="108">
        <v>1</v>
      </c>
      <c r="AJ64" s="108"/>
      <c r="AK64" s="108"/>
      <c r="AL64" s="108"/>
      <c r="AM64" s="108"/>
      <c r="AN64" s="108">
        <v>1</v>
      </c>
      <c r="AO64" s="108"/>
      <c r="AP64" s="108"/>
      <c r="AQ64" s="108"/>
      <c r="AR64" s="108"/>
      <c r="AS64" s="108">
        <v>0</v>
      </c>
      <c r="AT64" s="108"/>
      <c r="AU64" s="108"/>
      <c r="AV64" s="108"/>
      <c r="AW64" s="108"/>
      <c r="AX64" s="109">
        <v>1</v>
      </c>
      <c r="AY64" s="109"/>
      <c r="AZ64" s="109"/>
      <c r="BA64" s="109"/>
      <c r="BB64" s="109"/>
      <c r="BC64" s="109">
        <f>AN64-Y64</f>
        <v>0</v>
      </c>
      <c r="BD64" s="109"/>
      <c r="BE64" s="109"/>
      <c r="BF64" s="109"/>
      <c r="BG64" s="109"/>
      <c r="BH64" s="109">
        <f>AS64-AD64</f>
        <v>0</v>
      </c>
      <c r="BI64" s="109"/>
      <c r="BJ64" s="109"/>
      <c r="BK64" s="109"/>
      <c r="BL64" s="109"/>
      <c r="BM64" s="109">
        <v>0</v>
      </c>
      <c r="BN64" s="109"/>
      <c r="BO64" s="109"/>
      <c r="BP64" s="109"/>
      <c r="BQ64" s="109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3" customFormat="1" ht="15.75" x14ac:dyDescent="0.2">
      <c r="A65" s="89">
        <v>0</v>
      </c>
      <c r="B65" s="89"/>
      <c r="C65" s="106" t="s">
        <v>82</v>
      </c>
      <c r="D65" s="91"/>
      <c r="E65" s="91"/>
      <c r="F65" s="91"/>
      <c r="G65" s="91"/>
      <c r="H65" s="91"/>
      <c r="I65" s="92"/>
      <c r="J65" s="101" t="s">
        <v>76</v>
      </c>
      <c r="K65" s="101"/>
      <c r="L65" s="101"/>
      <c r="M65" s="101"/>
      <c r="N65" s="101"/>
      <c r="O65" s="106" t="s">
        <v>76</v>
      </c>
      <c r="P65" s="91"/>
      <c r="Q65" s="91"/>
      <c r="R65" s="91"/>
      <c r="S65" s="91"/>
      <c r="T65" s="91"/>
      <c r="U65" s="91"/>
      <c r="V65" s="91"/>
      <c r="W65" s="91"/>
      <c r="X65" s="9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80" ht="38.25" customHeight="1" x14ac:dyDescent="0.2">
      <c r="A66" s="42">
        <v>3</v>
      </c>
      <c r="B66" s="42"/>
      <c r="C66" s="107" t="s">
        <v>83</v>
      </c>
      <c r="D66" s="87"/>
      <c r="E66" s="87"/>
      <c r="F66" s="87"/>
      <c r="G66" s="87"/>
      <c r="H66" s="87"/>
      <c r="I66" s="88"/>
      <c r="J66" s="65" t="s">
        <v>84</v>
      </c>
      <c r="K66" s="65"/>
      <c r="L66" s="65"/>
      <c r="M66" s="65"/>
      <c r="N66" s="65"/>
      <c r="O66" s="107" t="s">
        <v>85</v>
      </c>
      <c r="P66" s="87"/>
      <c r="Q66" s="87"/>
      <c r="R66" s="87"/>
      <c r="S66" s="87"/>
      <c r="T66" s="87"/>
      <c r="U66" s="87"/>
      <c r="V66" s="87"/>
      <c r="W66" s="87"/>
      <c r="X66" s="88"/>
      <c r="Y66" s="108">
        <v>217</v>
      </c>
      <c r="Z66" s="108"/>
      <c r="AA66" s="108"/>
      <c r="AB66" s="108"/>
      <c r="AC66" s="108"/>
      <c r="AD66" s="108">
        <v>0</v>
      </c>
      <c r="AE66" s="108"/>
      <c r="AF66" s="108"/>
      <c r="AG66" s="108"/>
      <c r="AH66" s="108"/>
      <c r="AI66" s="108">
        <v>217</v>
      </c>
      <c r="AJ66" s="108"/>
      <c r="AK66" s="108"/>
      <c r="AL66" s="108"/>
      <c r="AM66" s="108"/>
      <c r="AN66" s="108">
        <v>217</v>
      </c>
      <c r="AO66" s="108"/>
      <c r="AP66" s="108"/>
      <c r="AQ66" s="108"/>
      <c r="AR66" s="108"/>
      <c r="AS66" s="108">
        <v>0</v>
      </c>
      <c r="AT66" s="108"/>
      <c r="AU66" s="108"/>
      <c r="AV66" s="108"/>
      <c r="AW66" s="108"/>
      <c r="AX66" s="109">
        <v>217</v>
      </c>
      <c r="AY66" s="109"/>
      <c r="AZ66" s="109"/>
      <c r="BA66" s="109"/>
      <c r="BB66" s="109"/>
      <c r="BC66" s="109">
        <f>AN66-Y66</f>
        <v>0</v>
      </c>
      <c r="BD66" s="109"/>
      <c r="BE66" s="109"/>
      <c r="BF66" s="109"/>
      <c r="BG66" s="109"/>
      <c r="BH66" s="109">
        <f>AS66-AD66</f>
        <v>0</v>
      </c>
      <c r="BI66" s="109"/>
      <c r="BJ66" s="109"/>
      <c r="BK66" s="109"/>
      <c r="BL66" s="109"/>
      <c r="BM66" s="109">
        <v>0</v>
      </c>
      <c r="BN66" s="109"/>
      <c r="BO66" s="109"/>
      <c r="BP66" s="109"/>
      <c r="BQ66" s="10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3" customFormat="1" ht="15.75" x14ac:dyDescent="0.2">
      <c r="A67" s="89">
        <v>0</v>
      </c>
      <c r="B67" s="89"/>
      <c r="C67" s="106" t="s">
        <v>86</v>
      </c>
      <c r="D67" s="91"/>
      <c r="E67" s="91"/>
      <c r="F67" s="91"/>
      <c r="G67" s="91"/>
      <c r="H67" s="91"/>
      <c r="I67" s="92"/>
      <c r="J67" s="101" t="s">
        <v>76</v>
      </c>
      <c r="K67" s="101"/>
      <c r="L67" s="101"/>
      <c r="M67" s="101"/>
      <c r="N67" s="101"/>
      <c r="O67" s="106" t="s">
        <v>76</v>
      </c>
      <c r="P67" s="91"/>
      <c r="Q67" s="91"/>
      <c r="R67" s="91"/>
      <c r="S67" s="91"/>
      <c r="T67" s="91"/>
      <c r="U67" s="91"/>
      <c r="V67" s="91"/>
      <c r="W67" s="91"/>
      <c r="X67" s="9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51" customHeight="1" x14ac:dyDescent="0.2">
      <c r="A68" s="42">
        <v>4</v>
      </c>
      <c r="B68" s="42"/>
      <c r="C68" s="107" t="s">
        <v>87</v>
      </c>
      <c r="D68" s="87"/>
      <c r="E68" s="87"/>
      <c r="F68" s="87"/>
      <c r="G68" s="87"/>
      <c r="H68" s="87"/>
      <c r="I68" s="88"/>
      <c r="J68" s="65" t="s">
        <v>84</v>
      </c>
      <c r="K68" s="65"/>
      <c r="L68" s="65"/>
      <c r="M68" s="65"/>
      <c r="N68" s="65"/>
      <c r="O68" s="107" t="s">
        <v>88</v>
      </c>
      <c r="P68" s="87"/>
      <c r="Q68" s="87"/>
      <c r="R68" s="87"/>
      <c r="S68" s="87"/>
      <c r="T68" s="87"/>
      <c r="U68" s="87"/>
      <c r="V68" s="87"/>
      <c r="W68" s="87"/>
      <c r="X68" s="88"/>
      <c r="Y68" s="108">
        <v>24</v>
      </c>
      <c r="Z68" s="108"/>
      <c r="AA68" s="108"/>
      <c r="AB68" s="108"/>
      <c r="AC68" s="108"/>
      <c r="AD68" s="108">
        <v>0</v>
      </c>
      <c r="AE68" s="108"/>
      <c r="AF68" s="108"/>
      <c r="AG68" s="108"/>
      <c r="AH68" s="108"/>
      <c r="AI68" s="108">
        <v>24</v>
      </c>
      <c r="AJ68" s="108"/>
      <c r="AK68" s="108"/>
      <c r="AL68" s="108"/>
      <c r="AM68" s="108"/>
      <c r="AN68" s="108">
        <v>24</v>
      </c>
      <c r="AO68" s="108"/>
      <c r="AP68" s="108"/>
      <c r="AQ68" s="108"/>
      <c r="AR68" s="108"/>
      <c r="AS68" s="108">
        <v>0</v>
      </c>
      <c r="AT68" s="108"/>
      <c r="AU68" s="108"/>
      <c r="AV68" s="108"/>
      <c r="AW68" s="108"/>
      <c r="AX68" s="109">
        <v>24</v>
      </c>
      <c r="AY68" s="109"/>
      <c r="AZ68" s="109"/>
      <c r="BA68" s="109"/>
      <c r="BB68" s="109"/>
      <c r="BC68" s="109">
        <f>AN68-Y68</f>
        <v>0</v>
      </c>
      <c r="BD68" s="109"/>
      <c r="BE68" s="109"/>
      <c r="BF68" s="109"/>
      <c r="BG68" s="109"/>
      <c r="BH68" s="109">
        <f>AS68-AD68</f>
        <v>0</v>
      </c>
      <c r="BI68" s="109"/>
      <c r="BJ68" s="109"/>
      <c r="BK68" s="109"/>
      <c r="BL68" s="109"/>
      <c r="BM68" s="109">
        <v>0</v>
      </c>
      <c r="BN68" s="109"/>
      <c r="BO68" s="109"/>
      <c r="BP68" s="109"/>
      <c r="BQ68" s="10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42">
        <v>5</v>
      </c>
      <c r="B69" s="42"/>
      <c r="C69" s="107" t="s">
        <v>89</v>
      </c>
      <c r="D69" s="87"/>
      <c r="E69" s="87"/>
      <c r="F69" s="87"/>
      <c r="G69" s="87"/>
      <c r="H69" s="87"/>
      <c r="I69" s="88"/>
      <c r="J69" s="65" t="s">
        <v>90</v>
      </c>
      <c r="K69" s="65"/>
      <c r="L69" s="65"/>
      <c r="M69" s="65"/>
      <c r="N69" s="65"/>
      <c r="O69" s="107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08">
        <v>245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245</v>
      </c>
      <c r="AJ69" s="108"/>
      <c r="AK69" s="108"/>
      <c r="AL69" s="108"/>
      <c r="AM69" s="108"/>
      <c r="AN69" s="108">
        <v>234.7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9">
        <v>234.7</v>
      </c>
      <c r="AY69" s="109"/>
      <c r="AZ69" s="109"/>
      <c r="BA69" s="109"/>
      <c r="BB69" s="109"/>
      <c r="BC69" s="109">
        <f>AN69-Y69</f>
        <v>-10.300000000000011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-10.300000000000011</v>
      </c>
      <c r="BN69" s="109"/>
      <c r="BO69" s="109"/>
      <c r="BP69" s="109"/>
      <c r="BQ69" s="10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 x14ac:dyDescent="0.2">
      <c r="A70" s="42"/>
      <c r="B70" s="42"/>
      <c r="C70" s="110" t="s">
        <v>93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3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92</v>
      </c>
    </row>
    <row r="71" spans="1:80" s="93" customFormat="1" ht="15.75" x14ac:dyDescent="0.2">
      <c r="A71" s="89">
        <v>0</v>
      </c>
      <c r="B71" s="89"/>
      <c r="C71" s="111" t="s">
        <v>94</v>
      </c>
      <c r="D71" s="91"/>
      <c r="E71" s="91"/>
      <c r="F71" s="91"/>
      <c r="G71" s="91"/>
      <c r="H71" s="91"/>
      <c r="I71" s="92"/>
      <c r="J71" s="101" t="s">
        <v>76</v>
      </c>
      <c r="K71" s="101"/>
      <c r="L71" s="101"/>
      <c r="M71" s="101"/>
      <c r="N71" s="101"/>
      <c r="O71" s="106" t="s">
        <v>76</v>
      </c>
      <c r="P71" s="91"/>
      <c r="Q71" s="91"/>
      <c r="R71" s="91"/>
      <c r="S71" s="91"/>
      <c r="T71" s="91"/>
      <c r="U71" s="91"/>
      <c r="V71" s="91"/>
      <c r="W71" s="91"/>
      <c r="X71" s="9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80" ht="38.25" customHeight="1" x14ac:dyDescent="0.2">
      <c r="A72" s="42">
        <v>6</v>
      </c>
      <c r="B72" s="42"/>
      <c r="C72" s="110" t="s">
        <v>95</v>
      </c>
      <c r="D72" s="87"/>
      <c r="E72" s="87"/>
      <c r="F72" s="87"/>
      <c r="G72" s="87"/>
      <c r="H72" s="87"/>
      <c r="I72" s="88"/>
      <c r="J72" s="65" t="s">
        <v>96</v>
      </c>
      <c r="K72" s="65"/>
      <c r="L72" s="65"/>
      <c r="M72" s="65"/>
      <c r="N72" s="65"/>
      <c r="O72" s="107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08">
        <v>95.8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95.8</v>
      </c>
      <c r="AJ72" s="108"/>
      <c r="AK72" s="108"/>
      <c r="AL72" s="108"/>
      <c r="AM72" s="108"/>
      <c r="AN72" s="108">
        <v>95.8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9">
        <v>95.8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0</v>
      </c>
      <c r="BN72" s="109"/>
      <c r="BO72" s="109"/>
      <c r="BP72" s="109"/>
      <c r="BQ72" s="10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 x14ac:dyDescent="0.2">
      <c r="A73" s="42"/>
      <c r="B73" s="42"/>
      <c r="C73" s="110" t="s">
        <v>99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3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98</v>
      </c>
    </row>
    <row r="75" spans="1:80" ht="15.95" customHeight="1" x14ac:dyDescent="0.2">
      <c r="A75" s="37" t="s">
        <v>51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80" ht="94.5" customHeight="1" x14ac:dyDescent="0.2">
      <c r="A76" s="116" t="s">
        <v>101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</row>
    <row r="77" spans="1:80" ht="15.95" customHeight="1" x14ac:dyDescent="0.2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 x14ac:dyDescent="0.2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 x14ac:dyDescent="0.2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 x14ac:dyDescent="0.2">
      <c r="A80" s="120" t="s">
        <v>104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3"/>
      <c r="AO80" s="3"/>
      <c r="AP80" s="121" t="s">
        <v>106</v>
      </c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</row>
    <row r="81" spans="1:60" x14ac:dyDescent="0.2">
      <c r="W81" s="73" t="s">
        <v>9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4"/>
      <c r="AO81" s="4"/>
      <c r="AP81" s="73" t="s">
        <v>10</v>
      </c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</row>
    <row r="84" spans="1:60" ht="47.25" customHeight="1" x14ac:dyDescent="0.2">
      <c r="A84" s="120" t="s">
        <v>105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3"/>
      <c r="AO84" s="3"/>
      <c r="AP84" s="121" t="s">
        <v>107</v>
      </c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</row>
    <row r="85" spans="1:60" x14ac:dyDescent="0.2">
      <c r="W85" s="73" t="s">
        <v>9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4"/>
      <c r="AO85" s="4"/>
      <c r="AP85" s="73" t="s">
        <v>10</v>
      </c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</row>
  </sheetData>
  <mergeCells count="352">
    <mergeCell ref="C70:BQ70"/>
    <mergeCell ref="C73:BQ73"/>
    <mergeCell ref="AS72:AW72"/>
    <mergeCell ref="AX72:BB72"/>
    <mergeCell ref="BC72:BG72"/>
    <mergeCell ref="BH72:BL72"/>
    <mergeCell ref="BM72:BQ72"/>
    <mergeCell ref="A73:B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5:BL75"/>
    <mergeCell ref="A76:BL76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1:BH81"/>
    <mergeCell ref="W81:AM81"/>
    <mergeCell ref="A80:V80"/>
    <mergeCell ref="W80:AM80"/>
    <mergeCell ref="AP80:BH80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5:BH85"/>
    <mergeCell ref="A84:V84"/>
    <mergeCell ref="W84:AM84"/>
    <mergeCell ref="AP84:BH84"/>
    <mergeCell ref="W85:AM85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">
    <cfRule type="cellIs" dxfId="23" priority="25" stopIfTrue="1" operator="equal">
      <formula>$C61</formula>
    </cfRule>
  </conditionalFormatting>
  <conditionalFormatting sqref="A62:B62">
    <cfRule type="cellIs" dxfId="22" priority="26" stopIfTrue="1" operator="equal">
      <formula>0</formula>
    </cfRule>
  </conditionalFormatting>
  <conditionalFormatting sqref="C63">
    <cfRule type="cellIs" dxfId="21" priority="23" stopIfTrue="1" operator="equal">
      <formula>$C62</formula>
    </cfRule>
  </conditionalFormatting>
  <conditionalFormatting sqref="A63:B63">
    <cfRule type="cellIs" dxfId="20" priority="24" stopIfTrue="1" operator="equal">
      <formula>0</formula>
    </cfRule>
  </conditionalFormatting>
  <conditionalFormatting sqref="C64">
    <cfRule type="cellIs" dxfId="19" priority="21" stopIfTrue="1" operator="equal">
      <formula>$C63</formula>
    </cfRule>
  </conditionalFormatting>
  <conditionalFormatting sqref="A64:B64">
    <cfRule type="cellIs" dxfId="18" priority="22" stopIfTrue="1" operator="equal">
      <formula>0</formula>
    </cfRule>
  </conditionalFormatting>
  <conditionalFormatting sqref="C65">
    <cfRule type="cellIs" dxfId="17" priority="19" stopIfTrue="1" operator="equal">
      <formula>$C64</formula>
    </cfRule>
  </conditionalFormatting>
  <conditionalFormatting sqref="A65:B65">
    <cfRule type="cellIs" dxfId="16" priority="20" stopIfTrue="1" operator="equal">
      <formula>0</formula>
    </cfRule>
  </conditionalFormatting>
  <conditionalFormatting sqref="C66">
    <cfRule type="cellIs" dxfId="15" priority="17" stopIfTrue="1" operator="equal">
      <formula>$C65</formula>
    </cfRule>
  </conditionalFormatting>
  <conditionalFormatting sqref="A66:B66">
    <cfRule type="cellIs" dxfId="14" priority="18" stopIfTrue="1" operator="equal">
      <formula>0</formula>
    </cfRule>
  </conditionalFormatting>
  <conditionalFormatting sqref="C67">
    <cfRule type="cellIs" dxfId="13" priority="15" stopIfTrue="1" operator="equal">
      <formula>$C66</formula>
    </cfRule>
  </conditionalFormatting>
  <conditionalFormatting sqref="A67:B67">
    <cfRule type="cellIs" dxfId="12" priority="16" stopIfTrue="1" operator="equal">
      <formula>0</formula>
    </cfRule>
  </conditionalFormatting>
  <conditionalFormatting sqref="C68">
    <cfRule type="cellIs" dxfId="11" priority="13" stopIfTrue="1" operator="equal">
      <formula>$C67</formula>
    </cfRule>
  </conditionalFormatting>
  <conditionalFormatting sqref="A68:B68">
    <cfRule type="cellIs" dxfId="10" priority="14" stopIfTrue="1" operator="equal">
      <formula>0</formula>
    </cfRule>
  </conditionalFormatting>
  <conditionalFormatting sqref="C69">
    <cfRule type="cellIs" dxfId="9" priority="11" stopIfTrue="1" operator="equal">
      <formula>$C68</formula>
    </cfRule>
  </conditionalFormatting>
  <conditionalFormatting sqref="A69:B69">
    <cfRule type="cellIs" dxfId="8" priority="12" stopIfTrue="1" operator="equal">
      <formula>0</formula>
    </cfRule>
  </conditionalFormatting>
  <conditionalFormatting sqref="C70">
    <cfRule type="cellIs" dxfId="7" priority="9" stopIfTrue="1" operator="equal">
      <formula>$C69</formula>
    </cfRule>
  </conditionalFormatting>
  <conditionalFormatting sqref="A70:B70">
    <cfRule type="cellIs" dxfId="6" priority="10" stopIfTrue="1" operator="equal">
      <formula>0</formula>
    </cfRule>
  </conditionalFormatting>
  <conditionalFormatting sqref="C71">
    <cfRule type="cellIs" dxfId="5" priority="7" stopIfTrue="1" operator="equal">
      <formula>$C70</formula>
    </cfRule>
  </conditionalFormatting>
  <conditionalFormatting sqref="A71:B71">
    <cfRule type="cellIs" dxfId="4" priority="8" stopIfTrue="1" operator="equal">
      <formula>0</formula>
    </cfRule>
  </conditionalFormatting>
  <conditionalFormatting sqref="C72">
    <cfRule type="cellIs" dxfId="3" priority="5" stopIfTrue="1" operator="equal">
      <formula>$C71</formula>
    </cfRule>
  </conditionalFormatting>
  <conditionalFormatting sqref="A72:B72">
    <cfRule type="cellIs" dxfId="2" priority="6" stopIfTrue="1" operator="equal">
      <formula>0</formula>
    </cfRule>
  </conditionalFormatting>
  <conditionalFormatting sqref="C73">
    <cfRule type="cellIs" dxfId="1" priority="3" stopIfTrue="1" operator="equal">
      <formula>$C72</formula>
    </cfRule>
  </conditionalFormatting>
  <conditionalFormatting sqref="A73:B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2022-02-02T14:31:27Z</cp:lastPrinted>
  <dcterms:created xsi:type="dcterms:W3CDTF">2016-08-10T10:53:25Z</dcterms:created>
  <dcterms:modified xsi:type="dcterms:W3CDTF">2022-02-02T14:31:38Z</dcterms:modified>
</cp:coreProperties>
</file>