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2\звіти у виконком\2022\квартальний по програмам\Звіт про викон.паспортів\"/>
    </mc:Choice>
  </mc:AlternateContent>
  <xr:revisionPtr revIDLastSave="0" documentId="13_ncr:1_{9DC7DD1B-6928-4296-8983-6581F32B5CD2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КПК0212143" sheetId="1" r:id="rId1"/>
  </sheets>
  <definedNames>
    <definedName name="_xlnm.Print_Area" localSheetId="0">КПК0212143!$A$1:$BQ$88</definedName>
  </definedNames>
  <calcPr calcId="179021"/>
</workbook>
</file>

<file path=xl/calcChain.xml><?xml version="1.0" encoding="utf-8"?>
<calcChain xmlns="http://schemas.openxmlformats.org/spreadsheetml/2006/main">
  <c r="BH73" i="1" l="1"/>
  <c r="BC73" i="1"/>
  <c r="AX73" i="1"/>
  <c r="BH72" i="1"/>
  <c r="BC72" i="1"/>
  <c r="AX72" i="1"/>
  <c r="AI72" i="1"/>
  <c r="BM72" i="1" l="1"/>
  <c r="BM73" i="1"/>
  <c r="AI70" i="1"/>
  <c r="AX70" i="1"/>
  <c r="BC70" i="1"/>
  <c r="BH70" i="1"/>
  <c r="AI69" i="1"/>
  <c r="AX69" i="1"/>
  <c r="BC69" i="1"/>
  <c r="BH69" i="1"/>
  <c r="BM69" i="1" s="1"/>
  <c r="BM70" i="1" l="1"/>
  <c r="BH77" i="1"/>
  <c r="BC77" i="1"/>
  <c r="BH75" i="1"/>
  <c r="BC75" i="1"/>
  <c r="BH71" i="1"/>
  <c r="BC71" i="1"/>
  <c r="AX71" i="1"/>
  <c r="BH68" i="1"/>
  <c r="BC68" i="1"/>
  <c r="AX68" i="1"/>
  <c r="AI68" i="1"/>
  <c r="BB56" i="1"/>
  <c r="AW56" i="1"/>
  <c r="AQ56" i="1"/>
  <c r="AA56" i="1"/>
  <c r="BB54" i="1"/>
  <c r="AW54" i="1"/>
  <c r="AQ54" i="1"/>
  <c r="AA54" i="1"/>
  <c r="BI46" i="1"/>
  <c r="BD46" i="1"/>
  <c r="AK46" i="1"/>
  <c r="BI44" i="1"/>
  <c r="BD44" i="1"/>
  <c r="AZ44" i="1"/>
  <c r="AK44" i="1"/>
  <c r="BN44" i="1" l="1"/>
  <c r="BN46" i="1"/>
  <c r="BG54" i="1"/>
  <c r="BG56" i="1"/>
  <c r="BM68" i="1"/>
  <c r="BM71" i="1"/>
  <c r="BM77" i="1"/>
  <c r="BM75" i="1"/>
</calcChain>
</file>

<file path=xl/sharedStrings.xml><?xml version="1.0" encoding="utf-8"?>
<sst xmlns="http://schemas.openxmlformats.org/spreadsheetml/2006/main" count="183" uniqueCount="107">
  <si>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</si>
  <si>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</si>
  <si>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</si>
  <si>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</si>
  <si>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</si>
  <si>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</si>
  <si>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</si>
  <si>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</si>
  <si>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</si>
  <si>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</si>
  <si>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</si>
  <si>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</si>
  <si>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</si>
  <si>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</si>
  <si>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</si>
  <si>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</si>
  <si>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</si>
  <si>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</si>
  <si>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</si>
  <si>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</si>
  <si>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</si>
  <si>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</si>
  <si>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</si>
  <si>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</si>
  <si>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</si>
  <si>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</si>
  <si>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</si>
  <si>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p5.7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</si>
  <si>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</si>
  <si>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</si>
  <si>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</si>
  <si>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</si>
  <si>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</si>
  <si>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</si>
  <si>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</si>
  <si>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</si>
  <si>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</si>
  <si>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</si>
  <si>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</si>
  <si>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</si>
  <si>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</si>
  <si>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</si>
  <si>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</si>
  <si>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</si>
  <si>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</si>
  <si>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</si>
  <si>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</si>
  <si>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</si>
  <si>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</si>
  <si>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</si>
  <si>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</si>
  <si>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</si>
  <si>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</si>
  <si>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</si>
  <si>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</si>
  <si>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</si>
  <si>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</si>
  <si>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</si>
  <si>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</si>
  <si>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Зниження рівня захворюваності</t>
  </si>
  <si>
    <t>УСЬОГО</t>
  </si>
  <si>
    <t>Усього</t>
  </si>
  <si>
    <t>кількість відвідувань кабінету "Довіри"</t>
  </si>
  <si>
    <t>осіб</t>
  </si>
  <si>
    <t>статистична звітність</t>
  </si>
  <si>
    <t>кількість осіб, що перебувають на обліку</t>
  </si>
  <si>
    <t>відс.</t>
  </si>
  <si>
    <t>0200000</t>
  </si>
  <si>
    <t>Виконком Ніжинської міської ради</t>
  </si>
  <si>
    <t xml:space="preserve"> </t>
  </si>
  <si>
    <t xml:space="preserve">  гривень</t>
  </si>
  <si>
    <t>0212143</t>
  </si>
  <si>
    <t>Програми і централізовані заходи профілактики ВІЛ-інфекції/СНІДу</t>
  </si>
  <si>
    <t>Виконавчі органи місцевих рад</t>
  </si>
  <si>
    <t>0210000</t>
  </si>
  <si>
    <t>0763</t>
  </si>
  <si>
    <t>Заступник міського голови з питань діяльності виконавчих органів ради</t>
  </si>
  <si>
    <t>(ініціали/ініціал, прізвище)</t>
  </si>
  <si>
    <t>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 р. Завдання №3</t>
  </si>
  <si>
    <t>Головний бухгалтер виконавчого комітету</t>
  </si>
  <si>
    <t>Н. Єфіменко</t>
  </si>
  <si>
    <t>С. Смага</t>
  </si>
  <si>
    <t>Продукту</t>
  </si>
  <si>
    <t>Ефективності</t>
  </si>
  <si>
    <t>Якості</t>
  </si>
  <si>
    <t>Затрат</t>
  </si>
  <si>
    <t>видатки на забезпечення діагностування ВІЛ-інфекції/СНІДу</t>
  </si>
  <si>
    <t>кошторис</t>
  </si>
  <si>
    <t>грн.</t>
  </si>
  <si>
    <t>в т.ч. жінок</t>
  </si>
  <si>
    <t>в т.ч. чоловіків</t>
  </si>
  <si>
    <t>жін.</t>
  </si>
  <si>
    <t>чол.</t>
  </si>
  <si>
    <t>середня вартість медикаментів на 1 хворого</t>
  </si>
  <si>
    <t>розрахунок (видатки на забезпечення медикаментами)/кількість відвідувань</t>
  </si>
  <si>
    <t>співвідношення вартості 1 обстеження, порівняно з попереднім роком</t>
  </si>
  <si>
    <t>розрахунок (обсяг видатків за поточний рік/обсяг видатків за попередній рік)100</t>
  </si>
  <si>
    <t>місцевого бюджету за 2021  рік</t>
  </si>
  <si>
    <t>Підвищення рівня надання медичної допомоги та збереження здоров'я чоловіків та жінок</t>
  </si>
  <si>
    <t>Зниження рівня захворюваності жінок та чоловіків громади</t>
  </si>
  <si>
    <t>Результативні показники вцілому виконані. Залишок бюджетних асигнувань на кінець звітного періоду пояснюється підвищенням рівня здоров`я та економним використанням бюджетних коштів.</t>
  </si>
  <si>
    <t>Результативні показники вцілому виконані. Залишок бюджетних асигнувань на кінець звітного періоду пояснюється  економним використанням бюджетних коштів.</t>
  </si>
  <si>
    <t>Підвищення рівня здоров’я, тривалості життя   та зниження рівня захворюваності від ВІЛ-інфекції/СНІДу жінок та чоловіків громади</t>
  </si>
  <si>
    <t>Відхилення пояснюється економним використанням бюджетних коштів (залишок планових асигнувань на кінець звітного періоду)</t>
  </si>
  <si>
    <t>Пояснення щодо причин розбіжностей між фактичними та затвердженими результативними показниками:  Відхилення пояснюється економним використанням бюджетних коштів (залишок планових асигнувань на кінець звітного періоду)</t>
  </si>
  <si>
    <t>Аналіз стану виконання результативних показників: В цілому результативні показники програми виконані. Відхилення пояснюється  економним використанням бюджетних коштів(залишок планових асигнувань на кінець звітного періоду)</t>
  </si>
  <si>
    <t xml:space="preserve">10. Узагальнений висновок про виконання бюджетної програми: При виконанні бюджетної програми були впроваджені заходи, які відповідають затвердженим паспортом меті, завданням та напрямам використання бюджетних коштів для досягнення цілі державної політики: "Підвищення рівня здоров’я, тривалості життя   та зниження рівня захворюваності від ВІЛ-інфекції/СНІДу жінок та чоловіків громади". Програма виконана на 100%, відвідали кабінет "Довіри" 449 осіб, в т.ч. 196 жінок та 253 чоловіків.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</si>
</sst>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2" borderId="0" xfId="0" applyFont="1" applyFill="1"/>
    <xf numFmtId="0" fontId="1" fillId="3" borderId="0" xfId="0" applyFont="1" applyFill="1"/>
    <xf numFmtId="0" fontId="1" fillId="0" borderId="1" xfId="0" applyFont="1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3" borderId="0" xfId="0" applyFill="1" applyBorder="1"/>
    <xf numFmtId="0" fontId="7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" fillId="3" borderId="0" xfId="0" applyFont="1" applyFill="1" applyBorder="1"/>
    <xf numFmtId="0" fontId="1" fillId="0" borderId="3" xfId="0" applyFont="1" applyBorder="1"/>
    <xf numFmtId="0" fontId="1" fillId="0" borderId="0" xfId="0" applyFont="1" applyBorder="1" applyAlignment="1">
      <alignment horizontal="center" vertical="center" wrapText="1"/>
    </xf>
    <xf numFmtId="0" fontId="19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1" fillId="3" borderId="0" xfId="0" applyFont="1" applyFill="1" applyBorder="1"/>
    <xf numFmtId="0" fontId="1" fillId="3" borderId="0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horizontal="left" vertical="center" wrapText="1"/>
    </xf>
    <xf numFmtId="0" fontId="1" fillId="3" borderId="8" xfId="0" applyNumberFormat="1" applyFont="1" applyFill="1" applyBorder="1" applyAlignment="1">
      <alignment horizontal="left" vertical="center" wrapText="1"/>
    </xf>
    <xf numFmtId="0" fontId="1" fillId="3" borderId="9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05"/>
  <sheetViews>
    <sheetView tabSelected="1" topLeftCell="A90" zoomScaleNormal="100" workbookViewId="0">
      <selection activeCell="A100" sqref="A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21" width="2.85546875" style="1" customWidth="1"/>
    <col min="22" max="22" width="3.140625" style="1" customWidth="1"/>
    <col min="2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5" t="s">
        <v>54</v>
      </c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</row>
    <row r="3" spans="1:64" ht="9" customHeight="1" x14ac:dyDescent="0.2"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</row>
    <row r="4" spans="1:64" ht="15.75" customHeight="1" x14ac:dyDescent="0.2"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ht="9.75" hidden="1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</row>
    <row r="8" spans="1:64" ht="9.75" hidden="1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</row>
    <row r="9" spans="1:64" ht="8.25" hidden="1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</row>
    <row r="10" spans="1:64" ht="15.75" x14ac:dyDescent="0.2">
      <c r="A10" s="132" t="s">
        <v>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ht="15.75" customHeight="1" x14ac:dyDescent="0.2">
      <c r="A11" s="132" t="s">
        <v>41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64" ht="15.75" customHeight="1" x14ac:dyDescent="0.2">
      <c r="A12" s="132" t="s">
        <v>97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0.25" customHeight="1" x14ac:dyDescent="0.2">
      <c r="A14" s="148" t="s">
        <v>11</v>
      </c>
      <c r="B14" s="148"/>
      <c r="C14" s="15"/>
      <c r="D14" s="135" t="s">
        <v>67</v>
      </c>
      <c r="E14" s="136"/>
      <c r="F14" s="136"/>
      <c r="G14" s="136"/>
      <c r="H14" s="136"/>
      <c r="I14" s="136"/>
      <c r="J14" s="136"/>
      <c r="K14" s="15"/>
      <c r="L14" s="134" t="s">
        <v>68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ht="15.95" customHeight="1" x14ac:dyDescent="0.2">
      <c r="A15" s="13"/>
      <c r="B15" s="13"/>
      <c r="C15" s="13"/>
      <c r="D15" s="149" t="s">
        <v>38</v>
      </c>
      <c r="E15" s="149"/>
      <c r="F15" s="149"/>
      <c r="G15" s="149"/>
      <c r="H15" s="149"/>
      <c r="I15" s="149"/>
      <c r="J15" s="149"/>
      <c r="K15" s="13"/>
      <c r="L15" s="133" t="s">
        <v>0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ht="1.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1" customHeight="1" x14ac:dyDescent="0.2">
      <c r="A17" s="148" t="s">
        <v>39</v>
      </c>
      <c r="B17" s="148"/>
      <c r="C17" s="15"/>
      <c r="D17" s="135" t="s">
        <v>74</v>
      </c>
      <c r="E17" s="136"/>
      <c r="F17" s="136"/>
      <c r="G17" s="136"/>
      <c r="H17" s="136"/>
      <c r="I17" s="136"/>
      <c r="J17" s="136"/>
      <c r="K17" s="15"/>
      <c r="L17" s="134" t="s">
        <v>73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15.95" customHeight="1" x14ac:dyDescent="0.2">
      <c r="A18" s="13"/>
      <c r="B18" s="13"/>
      <c r="C18" s="13"/>
      <c r="D18" s="149" t="s">
        <v>38</v>
      </c>
      <c r="E18" s="149"/>
      <c r="F18" s="149"/>
      <c r="G18" s="149"/>
      <c r="H18" s="149"/>
      <c r="I18" s="149"/>
      <c r="J18" s="149"/>
      <c r="K18" s="13"/>
      <c r="L18" s="133" t="s">
        <v>1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</row>
    <row r="19" spans="1:79" ht="0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1" customHeight="1" x14ac:dyDescent="0.2">
      <c r="A20" s="148" t="s">
        <v>40</v>
      </c>
      <c r="B20" s="148"/>
      <c r="C20" s="15"/>
      <c r="D20" s="135" t="s">
        <v>71</v>
      </c>
      <c r="E20" s="136"/>
      <c r="F20" s="136"/>
      <c r="G20" s="136"/>
      <c r="H20" s="136"/>
      <c r="I20" s="136"/>
      <c r="J20" s="136"/>
      <c r="K20" s="15"/>
      <c r="L20" s="135" t="s">
        <v>75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4" t="s">
        <v>72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79" ht="20.100000000000001" customHeight="1" x14ac:dyDescent="0.2">
      <c r="A21" s="13"/>
      <c r="B21" s="13"/>
      <c r="C21" s="13"/>
      <c r="D21" s="126" t="s">
        <v>38</v>
      </c>
      <c r="E21" s="126"/>
      <c r="F21" s="126"/>
      <c r="G21" s="126"/>
      <c r="H21" s="126"/>
      <c r="I21" s="126"/>
      <c r="J21" s="126"/>
      <c r="K21" s="13"/>
      <c r="L21" s="133" t="s">
        <v>37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 t="s">
        <v>2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</row>
    <row r="22" spans="1:79" ht="0.75" customHeight="1" x14ac:dyDescent="0.2"/>
    <row r="23" spans="1:79" ht="15.75" customHeight="1" x14ac:dyDescent="0.2">
      <c r="A23" s="74" t="s">
        <v>46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21" customHeight="1" x14ac:dyDescent="0.2">
      <c r="A24" s="150" t="s">
        <v>6</v>
      </c>
      <c r="B24" s="150"/>
      <c r="C24" s="150"/>
      <c r="D24" s="150"/>
      <c r="E24" s="150"/>
      <c r="F24" s="150"/>
      <c r="G24" s="151" t="s">
        <v>44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3"/>
    </row>
    <row r="25" spans="1:79" ht="15.75" x14ac:dyDescent="0.2">
      <c r="A25" s="50">
        <v>1</v>
      </c>
      <c r="B25" s="50"/>
      <c r="C25" s="50"/>
      <c r="D25" s="50"/>
      <c r="E25" s="50"/>
      <c r="F25" s="50"/>
      <c r="G25" s="151">
        <v>2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3"/>
    </row>
    <row r="26" spans="1:79" ht="10.5" hidden="1" customHeight="1" x14ac:dyDescent="0.2">
      <c r="A26" s="111" t="s">
        <v>42</v>
      </c>
      <c r="B26" s="111"/>
      <c r="C26" s="111"/>
      <c r="D26" s="111"/>
      <c r="E26" s="111"/>
      <c r="F26" s="111"/>
      <c r="G26" s="129" t="s">
        <v>19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57</v>
      </c>
    </row>
    <row r="27" spans="1:79" x14ac:dyDescent="0.2">
      <c r="A27" s="111"/>
      <c r="B27" s="111"/>
      <c r="C27" s="111"/>
      <c r="D27" s="111"/>
      <c r="E27" s="111"/>
      <c r="F27" s="111"/>
      <c r="G27" s="157" t="s">
        <v>102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9"/>
      <c r="CA27" s="1" t="s">
        <v>55</v>
      </c>
    </row>
    <row r="28" spans="1:79" ht="6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74" t="s">
        <v>47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5.95" customHeight="1" x14ac:dyDescent="0.2">
      <c r="A30" s="134" t="s">
        <v>98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79" ht="4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74" t="s">
        <v>48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27.75" customHeight="1" x14ac:dyDescent="0.2">
      <c r="A33" s="150" t="s">
        <v>6</v>
      </c>
      <c r="B33" s="150"/>
      <c r="C33" s="150"/>
      <c r="D33" s="150"/>
      <c r="E33" s="150"/>
      <c r="F33" s="150"/>
      <c r="G33" s="151" t="s">
        <v>45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3"/>
    </row>
    <row r="34" spans="1:79" ht="15.75" x14ac:dyDescent="0.2">
      <c r="A34" s="50">
        <v>1</v>
      </c>
      <c r="B34" s="50"/>
      <c r="C34" s="50"/>
      <c r="D34" s="50"/>
      <c r="E34" s="50"/>
      <c r="F34" s="50"/>
      <c r="G34" s="151">
        <v>2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</row>
    <row r="35" spans="1:79" ht="10.5" hidden="1" customHeight="1" x14ac:dyDescent="0.2">
      <c r="A35" s="111" t="s">
        <v>18</v>
      </c>
      <c r="B35" s="111"/>
      <c r="C35" s="111"/>
      <c r="D35" s="111"/>
      <c r="E35" s="111"/>
      <c r="F35" s="111"/>
      <c r="G35" s="129" t="s">
        <v>19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CA35" s="1" t="s">
        <v>58</v>
      </c>
    </row>
    <row r="36" spans="1:79" ht="12.75" customHeight="1" x14ac:dyDescent="0.2">
      <c r="A36" s="111">
        <v>1</v>
      </c>
      <c r="B36" s="111"/>
      <c r="C36" s="111"/>
      <c r="D36" s="111"/>
      <c r="E36" s="111"/>
      <c r="F36" s="111"/>
      <c r="G36" s="154" t="s">
        <v>99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6"/>
      <c r="CA36" s="1" t="s">
        <v>56</v>
      </c>
    </row>
    <row r="37" spans="1:79" ht="6.75" customHeight="1" x14ac:dyDescent="0.2"/>
    <row r="38" spans="1:79" ht="15.75" customHeight="1" x14ac:dyDescent="0.2">
      <c r="A38" s="74" t="s">
        <v>49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79" ht="6" customHeight="1" x14ac:dyDescent="0.2">
      <c r="A39" s="100" t="s">
        <v>70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79" ht="48" customHeight="1" x14ac:dyDescent="0.2">
      <c r="A40" s="50" t="s">
        <v>6</v>
      </c>
      <c r="B40" s="50"/>
      <c r="C40" s="50" t="s">
        <v>31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 t="s">
        <v>28</v>
      </c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 t="s">
        <v>52</v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 t="s">
        <v>3</v>
      </c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</row>
    <row r="41" spans="1:79" ht="29.1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 t="s">
        <v>5</v>
      </c>
      <c r="AB41" s="50"/>
      <c r="AC41" s="50"/>
      <c r="AD41" s="50"/>
      <c r="AE41" s="50"/>
      <c r="AF41" s="50" t="s">
        <v>4</v>
      </c>
      <c r="AG41" s="50"/>
      <c r="AH41" s="50"/>
      <c r="AI41" s="50"/>
      <c r="AJ41" s="50"/>
      <c r="AK41" s="50" t="s">
        <v>29</v>
      </c>
      <c r="AL41" s="50"/>
      <c r="AM41" s="50"/>
      <c r="AN41" s="50"/>
      <c r="AO41" s="50"/>
      <c r="AP41" s="50" t="s">
        <v>5</v>
      </c>
      <c r="AQ41" s="50"/>
      <c r="AR41" s="50"/>
      <c r="AS41" s="50"/>
      <c r="AT41" s="50"/>
      <c r="AU41" s="50" t="s">
        <v>4</v>
      </c>
      <c r="AV41" s="50"/>
      <c r="AW41" s="50"/>
      <c r="AX41" s="50"/>
      <c r="AY41" s="50"/>
      <c r="AZ41" s="50" t="s">
        <v>29</v>
      </c>
      <c r="BA41" s="50"/>
      <c r="BB41" s="50"/>
      <c r="BC41" s="50"/>
      <c r="BD41" s="50" t="s">
        <v>5</v>
      </c>
      <c r="BE41" s="50"/>
      <c r="BF41" s="50"/>
      <c r="BG41" s="50"/>
      <c r="BH41" s="50"/>
      <c r="BI41" s="50" t="s">
        <v>4</v>
      </c>
      <c r="BJ41" s="50"/>
      <c r="BK41" s="50"/>
      <c r="BL41" s="50"/>
      <c r="BM41" s="50"/>
      <c r="BN41" s="50" t="s">
        <v>30</v>
      </c>
      <c r="BO41" s="50"/>
      <c r="BP41" s="50"/>
      <c r="BQ41" s="50"/>
    </row>
    <row r="42" spans="1:79" ht="15.95" customHeight="1" x14ac:dyDescent="0.2">
      <c r="A42" s="160">
        <v>1</v>
      </c>
      <c r="B42" s="160"/>
      <c r="C42" s="160">
        <v>2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12">
        <v>3</v>
      </c>
      <c r="AB42" s="113"/>
      <c r="AC42" s="113"/>
      <c r="AD42" s="113"/>
      <c r="AE42" s="114"/>
      <c r="AF42" s="112">
        <v>4</v>
      </c>
      <c r="AG42" s="113"/>
      <c r="AH42" s="113"/>
      <c r="AI42" s="113"/>
      <c r="AJ42" s="114"/>
      <c r="AK42" s="112">
        <v>5</v>
      </c>
      <c r="AL42" s="113"/>
      <c r="AM42" s="113"/>
      <c r="AN42" s="113"/>
      <c r="AO42" s="114"/>
      <c r="AP42" s="112">
        <v>6</v>
      </c>
      <c r="AQ42" s="113"/>
      <c r="AR42" s="113"/>
      <c r="AS42" s="113"/>
      <c r="AT42" s="114"/>
      <c r="AU42" s="112">
        <v>7</v>
      </c>
      <c r="AV42" s="113"/>
      <c r="AW42" s="113"/>
      <c r="AX42" s="113"/>
      <c r="AY42" s="114"/>
      <c r="AZ42" s="112">
        <v>8</v>
      </c>
      <c r="BA42" s="113"/>
      <c r="BB42" s="113"/>
      <c r="BC42" s="114"/>
      <c r="BD42" s="112">
        <v>9</v>
      </c>
      <c r="BE42" s="113"/>
      <c r="BF42" s="113"/>
      <c r="BG42" s="113"/>
      <c r="BH42" s="114"/>
      <c r="BI42" s="160">
        <v>10</v>
      </c>
      <c r="BJ42" s="160"/>
      <c r="BK42" s="160"/>
      <c r="BL42" s="160"/>
      <c r="BM42" s="160"/>
      <c r="BN42" s="160">
        <v>11</v>
      </c>
      <c r="BO42" s="160"/>
      <c r="BP42" s="160"/>
      <c r="BQ42" s="160"/>
    </row>
    <row r="43" spans="1:79" ht="15.75" hidden="1" customHeight="1" x14ac:dyDescent="0.2">
      <c r="A43" s="111" t="s">
        <v>18</v>
      </c>
      <c r="B43" s="111"/>
      <c r="C43" s="106" t="s">
        <v>19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08" t="s">
        <v>15</v>
      </c>
      <c r="AB43" s="108"/>
      <c r="AC43" s="108"/>
      <c r="AD43" s="108"/>
      <c r="AE43" s="108"/>
      <c r="AF43" s="108" t="s">
        <v>14</v>
      </c>
      <c r="AG43" s="108"/>
      <c r="AH43" s="108"/>
      <c r="AI43" s="108"/>
      <c r="AJ43" s="108"/>
      <c r="AK43" s="110" t="s">
        <v>21</v>
      </c>
      <c r="AL43" s="110"/>
      <c r="AM43" s="110"/>
      <c r="AN43" s="110"/>
      <c r="AO43" s="110"/>
      <c r="AP43" s="108" t="s">
        <v>16</v>
      </c>
      <c r="AQ43" s="108"/>
      <c r="AR43" s="108"/>
      <c r="AS43" s="108"/>
      <c r="AT43" s="108"/>
      <c r="AU43" s="108" t="s">
        <v>17</v>
      </c>
      <c r="AV43" s="108"/>
      <c r="AW43" s="108"/>
      <c r="AX43" s="108"/>
      <c r="AY43" s="108"/>
      <c r="AZ43" s="110" t="s">
        <v>21</v>
      </c>
      <c r="BA43" s="110"/>
      <c r="BB43" s="110"/>
      <c r="BC43" s="110"/>
      <c r="BD43" s="162" t="s">
        <v>35</v>
      </c>
      <c r="BE43" s="162"/>
      <c r="BF43" s="162"/>
      <c r="BG43" s="162"/>
      <c r="BH43" s="162"/>
      <c r="BI43" s="162" t="s">
        <v>35</v>
      </c>
      <c r="BJ43" s="162"/>
      <c r="BK43" s="162"/>
      <c r="BL43" s="162"/>
      <c r="BM43" s="162"/>
      <c r="BN43" s="137" t="s">
        <v>21</v>
      </c>
      <c r="BO43" s="137"/>
      <c r="BP43" s="137"/>
      <c r="BQ43" s="137"/>
      <c r="CA43" s="1" t="s">
        <v>24</v>
      </c>
    </row>
    <row r="44" spans="1:79" ht="15.75" customHeight="1" x14ac:dyDescent="0.2">
      <c r="A44" s="50">
        <v>1</v>
      </c>
      <c r="B44" s="50"/>
      <c r="C44" s="161" t="s">
        <v>59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138">
        <v>4530</v>
      </c>
      <c r="AB44" s="138"/>
      <c r="AC44" s="138"/>
      <c r="AD44" s="138"/>
      <c r="AE44" s="138"/>
      <c r="AF44" s="138">
        <v>0</v>
      </c>
      <c r="AG44" s="138"/>
      <c r="AH44" s="138"/>
      <c r="AI44" s="138"/>
      <c r="AJ44" s="138"/>
      <c r="AK44" s="138">
        <f>AA44+AF44</f>
        <v>4530</v>
      </c>
      <c r="AL44" s="138"/>
      <c r="AM44" s="138"/>
      <c r="AN44" s="138"/>
      <c r="AO44" s="138"/>
      <c r="AP44" s="138">
        <v>4528.2</v>
      </c>
      <c r="AQ44" s="138"/>
      <c r="AR44" s="138"/>
      <c r="AS44" s="138"/>
      <c r="AT44" s="138"/>
      <c r="AU44" s="138">
        <v>0</v>
      </c>
      <c r="AV44" s="138"/>
      <c r="AW44" s="138"/>
      <c r="AX44" s="138"/>
      <c r="AY44" s="138"/>
      <c r="AZ44" s="138">
        <f>AP44+AU44</f>
        <v>4528.2</v>
      </c>
      <c r="BA44" s="138"/>
      <c r="BB44" s="138"/>
      <c r="BC44" s="138"/>
      <c r="BD44" s="138">
        <f>AP44-AA44</f>
        <v>-1.8000000000001819</v>
      </c>
      <c r="BE44" s="138"/>
      <c r="BF44" s="138"/>
      <c r="BG44" s="138"/>
      <c r="BH44" s="138"/>
      <c r="BI44" s="138">
        <f>AU44-AF44</f>
        <v>0</v>
      </c>
      <c r="BJ44" s="138"/>
      <c r="BK44" s="138"/>
      <c r="BL44" s="138"/>
      <c r="BM44" s="138"/>
      <c r="BN44" s="138">
        <f>BD44+BI44</f>
        <v>-1.8000000000001819</v>
      </c>
      <c r="BO44" s="138"/>
      <c r="BP44" s="138"/>
      <c r="BQ44" s="138"/>
      <c r="CA44" s="1" t="s">
        <v>25</v>
      </c>
    </row>
    <row r="45" spans="1:79" ht="15.75" customHeight="1" x14ac:dyDescent="0.2">
      <c r="A45" s="44" t="s">
        <v>103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1:79" s="19" customFormat="1" ht="20.25" customHeight="1" x14ac:dyDescent="0.2">
      <c r="A46" s="147"/>
      <c r="B46" s="147"/>
      <c r="C46" s="163" t="s">
        <v>60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  <c r="AA46" s="144">
        <v>4530</v>
      </c>
      <c r="AB46" s="144"/>
      <c r="AC46" s="144"/>
      <c r="AD46" s="144"/>
      <c r="AE46" s="144"/>
      <c r="AF46" s="143">
        <v>0</v>
      </c>
      <c r="AG46" s="143"/>
      <c r="AH46" s="143"/>
      <c r="AI46" s="143"/>
      <c r="AJ46" s="143"/>
      <c r="AK46" s="143">
        <f>AA46+AF46</f>
        <v>4530</v>
      </c>
      <c r="AL46" s="143"/>
      <c r="AM46" s="143"/>
      <c r="AN46" s="143"/>
      <c r="AO46" s="143"/>
      <c r="AP46" s="144">
        <v>4528.2</v>
      </c>
      <c r="AQ46" s="144"/>
      <c r="AR46" s="144"/>
      <c r="AS46" s="144"/>
      <c r="AT46" s="144"/>
      <c r="AU46" s="143">
        <v>0</v>
      </c>
      <c r="AV46" s="143"/>
      <c r="AW46" s="143"/>
      <c r="AX46" s="143"/>
      <c r="AY46" s="143"/>
      <c r="AZ46" s="144">
        <v>4528.2</v>
      </c>
      <c r="BA46" s="144"/>
      <c r="BB46" s="144"/>
      <c r="BC46" s="144"/>
      <c r="BD46" s="143">
        <f>AP46-AA46</f>
        <v>-1.8000000000001819</v>
      </c>
      <c r="BE46" s="143"/>
      <c r="BF46" s="143"/>
      <c r="BG46" s="143"/>
      <c r="BH46" s="143"/>
      <c r="BI46" s="143">
        <f>AU46-AF46</f>
        <v>0</v>
      </c>
      <c r="BJ46" s="143"/>
      <c r="BK46" s="143"/>
      <c r="BL46" s="143"/>
      <c r="BM46" s="143"/>
      <c r="BN46" s="143">
        <f>BD46+BI46</f>
        <v>-1.8000000000001819</v>
      </c>
      <c r="BO46" s="143"/>
      <c r="BP46" s="143"/>
      <c r="BQ46" s="143"/>
    </row>
    <row r="47" spans="1:79" ht="22.5" customHeight="1" x14ac:dyDescent="0.2">
      <c r="A47" s="169" t="s">
        <v>101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</row>
    <row r="48" spans="1:79" ht="15.75" customHeight="1" x14ac:dyDescent="0.2">
      <c r="A48" s="74" t="s">
        <v>50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.25" customHeight="1" x14ac:dyDescent="0.2">
      <c r="A49" s="100" t="s">
        <v>70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</row>
    <row r="50" spans="1:79" ht="28.5" customHeight="1" x14ac:dyDescent="0.2">
      <c r="A50" s="50" t="s">
        <v>32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 t="s">
        <v>28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 t="s">
        <v>52</v>
      </c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 t="s">
        <v>3</v>
      </c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2"/>
      <c r="BN50" s="2"/>
      <c r="BO50" s="2"/>
      <c r="BP50" s="2"/>
      <c r="BQ50" s="2"/>
    </row>
    <row r="51" spans="1:79" ht="29.1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 t="s">
        <v>5</v>
      </c>
      <c r="R51" s="50"/>
      <c r="S51" s="50"/>
      <c r="T51" s="50"/>
      <c r="U51" s="50"/>
      <c r="V51" s="50" t="s">
        <v>4</v>
      </c>
      <c r="W51" s="50"/>
      <c r="X51" s="50"/>
      <c r="Y51" s="50"/>
      <c r="Z51" s="50"/>
      <c r="AA51" s="50" t="s">
        <v>29</v>
      </c>
      <c r="AB51" s="50"/>
      <c r="AC51" s="50"/>
      <c r="AD51" s="50"/>
      <c r="AE51" s="50"/>
      <c r="AF51" s="50"/>
      <c r="AG51" s="50" t="s">
        <v>5</v>
      </c>
      <c r="AH51" s="50"/>
      <c r="AI51" s="50"/>
      <c r="AJ51" s="50"/>
      <c r="AK51" s="50"/>
      <c r="AL51" s="50" t="s">
        <v>4</v>
      </c>
      <c r="AM51" s="50"/>
      <c r="AN51" s="50"/>
      <c r="AO51" s="50"/>
      <c r="AP51" s="50"/>
      <c r="AQ51" s="50" t="s">
        <v>29</v>
      </c>
      <c r="AR51" s="50"/>
      <c r="AS51" s="50"/>
      <c r="AT51" s="50"/>
      <c r="AU51" s="50"/>
      <c r="AV51" s="50"/>
      <c r="AW51" s="44" t="s">
        <v>5</v>
      </c>
      <c r="AX51" s="45"/>
      <c r="AY51" s="45"/>
      <c r="AZ51" s="45"/>
      <c r="BA51" s="76"/>
      <c r="BB51" s="44" t="s">
        <v>4</v>
      </c>
      <c r="BC51" s="45"/>
      <c r="BD51" s="45"/>
      <c r="BE51" s="45"/>
      <c r="BF51" s="76"/>
      <c r="BG51" s="50" t="s">
        <v>29</v>
      </c>
      <c r="BH51" s="50"/>
      <c r="BI51" s="50"/>
      <c r="BJ51" s="50"/>
      <c r="BK51" s="50"/>
      <c r="BL51" s="50"/>
      <c r="BM51" s="2"/>
      <c r="BN51" s="2"/>
      <c r="BO51" s="2"/>
      <c r="BP51" s="2"/>
      <c r="BQ51" s="2"/>
    </row>
    <row r="52" spans="1:79" ht="15.95" customHeight="1" x14ac:dyDescent="0.25">
      <c r="A52" s="50">
        <v>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>
        <v>2</v>
      </c>
      <c r="R52" s="50"/>
      <c r="S52" s="50"/>
      <c r="T52" s="50"/>
      <c r="U52" s="50"/>
      <c r="V52" s="50">
        <v>3</v>
      </c>
      <c r="W52" s="50"/>
      <c r="X52" s="50"/>
      <c r="Y52" s="50"/>
      <c r="Z52" s="50"/>
      <c r="AA52" s="50">
        <v>4</v>
      </c>
      <c r="AB52" s="50"/>
      <c r="AC52" s="50"/>
      <c r="AD52" s="50"/>
      <c r="AE52" s="50"/>
      <c r="AF52" s="50"/>
      <c r="AG52" s="50">
        <v>5</v>
      </c>
      <c r="AH52" s="50"/>
      <c r="AI52" s="50"/>
      <c r="AJ52" s="50"/>
      <c r="AK52" s="50"/>
      <c r="AL52" s="50">
        <v>6</v>
      </c>
      <c r="AM52" s="50"/>
      <c r="AN52" s="50"/>
      <c r="AO52" s="50"/>
      <c r="AP52" s="50"/>
      <c r="AQ52" s="50">
        <v>7</v>
      </c>
      <c r="AR52" s="50"/>
      <c r="AS52" s="50"/>
      <c r="AT52" s="50"/>
      <c r="AU52" s="50"/>
      <c r="AV52" s="50"/>
      <c r="AW52" s="50">
        <v>8</v>
      </c>
      <c r="AX52" s="50"/>
      <c r="AY52" s="50"/>
      <c r="AZ52" s="50"/>
      <c r="BA52" s="50"/>
      <c r="BB52" s="139">
        <v>9</v>
      </c>
      <c r="BC52" s="139"/>
      <c r="BD52" s="139"/>
      <c r="BE52" s="139"/>
      <c r="BF52" s="139"/>
      <c r="BG52" s="139">
        <v>10</v>
      </c>
      <c r="BH52" s="139"/>
      <c r="BI52" s="139"/>
      <c r="BJ52" s="139"/>
      <c r="BK52" s="139"/>
      <c r="BL52" s="139"/>
      <c r="BM52" s="6"/>
      <c r="BN52" s="6"/>
      <c r="BO52" s="6"/>
      <c r="BP52" s="6"/>
      <c r="BQ52" s="6"/>
    </row>
    <row r="53" spans="1:79" ht="18" hidden="1" customHeight="1" x14ac:dyDescent="0.2">
      <c r="A53" s="164" t="s">
        <v>19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08" t="s">
        <v>15</v>
      </c>
      <c r="R53" s="108"/>
      <c r="S53" s="108"/>
      <c r="T53" s="108"/>
      <c r="U53" s="108"/>
      <c r="V53" s="108" t="s">
        <v>14</v>
      </c>
      <c r="W53" s="108"/>
      <c r="X53" s="108"/>
      <c r="Y53" s="108"/>
      <c r="Z53" s="108"/>
      <c r="AA53" s="110" t="s">
        <v>21</v>
      </c>
      <c r="AB53" s="137"/>
      <c r="AC53" s="137"/>
      <c r="AD53" s="137"/>
      <c r="AE53" s="137"/>
      <c r="AF53" s="137"/>
      <c r="AG53" s="108" t="s">
        <v>16</v>
      </c>
      <c r="AH53" s="108"/>
      <c r="AI53" s="108"/>
      <c r="AJ53" s="108"/>
      <c r="AK53" s="108"/>
      <c r="AL53" s="108" t="s">
        <v>17</v>
      </c>
      <c r="AM53" s="108"/>
      <c r="AN53" s="108"/>
      <c r="AO53" s="108"/>
      <c r="AP53" s="108"/>
      <c r="AQ53" s="110" t="s">
        <v>21</v>
      </c>
      <c r="AR53" s="137"/>
      <c r="AS53" s="137"/>
      <c r="AT53" s="137"/>
      <c r="AU53" s="137"/>
      <c r="AV53" s="137"/>
      <c r="AW53" s="140" t="s">
        <v>22</v>
      </c>
      <c r="AX53" s="141"/>
      <c r="AY53" s="141"/>
      <c r="AZ53" s="141"/>
      <c r="BA53" s="142"/>
      <c r="BB53" s="140" t="s">
        <v>22</v>
      </c>
      <c r="BC53" s="141"/>
      <c r="BD53" s="141"/>
      <c r="BE53" s="141"/>
      <c r="BF53" s="142"/>
      <c r="BG53" s="137" t="s">
        <v>21</v>
      </c>
      <c r="BH53" s="137"/>
      <c r="BI53" s="137"/>
      <c r="BJ53" s="137"/>
      <c r="BK53" s="137"/>
      <c r="BL53" s="137"/>
      <c r="BM53" s="7"/>
      <c r="BN53" s="7"/>
      <c r="BO53" s="7"/>
      <c r="BP53" s="7"/>
      <c r="BQ53" s="7"/>
      <c r="CA53" s="1" t="s">
        <v>26</v>
      </c>
    </row>
    <row r="54" spans="1:79" ht="98.25" customHeight="1" x14ac:dyDescent="0.2">
      <c r="A54" s="104" t="s">
        <v>78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7"/>
      <c r="Q54" s="105">
        <v>4530</v>
      </c>
      <c r="R54" s="105"/>
      <c r="S54" s="105"/>
      <c r="T54" s="105"/>
      <c r="U54" s="105"/>
      <c r="V54" s="105">
        <v>0</v>
      </c>
      <c r="W54" s="105"/>
      <c r="X54" s="105"/>
      <c r="Y54" s="105"/>
      <c r="Z54" s="105"/>
      <c r="AA54" s="105">
        <f>Q54+V54</f>
        <v>4530</v>
      </c>
      <c r="AB54" s="105"/>
      <c r="AC54" s="105"/>
      <c r="AD54" s="105"/>
      <c r="AE54" s="105"/>
      <c r="AF54" s="105"/>
      <c r="AG54" s="105">
        <v>4528.2</v>
      </c>
      <c r="AH54" s="105"/>
      <c r="AI54" s="105"/>
      <c r="AJ54" s="105"/>
      <c r="AK54" s="105"/>
      <c r="AL54" s="105">
        <v>0</v>
      </c>
      <c r="AM54" s="105"/>
      <c r="AN54" s="105"/>
      <c r="AO54" s="105"/>
      <c r="AP54" s="105"/>
      <c r="AQ54" s="105">
        <f>AG54+AL54</f>
        <v>4528.2</v>
      </c>
      <c r="AR54" s="105"/>
      <c r="AS54" s="105"/>
      <c r="AT54" s="105"/>
      <c r="AU54" s="105"/>
      <c r="AV54" s="105"/>
      <c r="AW54" s="105">
        <f>AG54-Q54</f>
        <v>-1.8000000000001819</v>
      </c>
      <c r="AX54" s="105"/>
      <c r="AY54" s="105"/>
      <c r="AZ54" s="105"/>
      <c r="BA54" s="105"/>
      <c r="BB54" s="121">
        <f>AL54-V54</f>
        <v>0</v>
      </c>
      <c r="BC54" s="121"/>
      <c r="BD54" s="121"/>
      <c r="BE54" s="121"/>
      <c r="BF54" s="121"/>
      <c r="BG54" s="121">
        <f>AW54+BB54</f>
        <v>-1.8000000000001819</v>
      </c>
      <c r="BH54" s="121"/>
      <c r="BI54" s="121"/>
      <c r="BJ54" s="121"/>
      <c r="BK54" s="121"/>
      <c r="BL54" s="121"/>
      <c r="BM54" s="8"/>
      <c r="BN54" s="8"/>
      <c r="BO54" s="8"/>
      <c r="BP54" s="8"/>
      <c r="BQ54" s="8"/>
    </row>
    <row r="55" spans="1:79" ht="18" customHeight="1" x14ac:dyDescent="0.2">
      <c r="A55" s="104" t="s">
        <v>103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7"/>
      <c r="BM55" s="8"/>
      <c r="BN55" s="8"/>
      <c r="BO55" s="8"/>
      <c r="BP55" s="8"/>
      <c r="BQ55" s="8"/>
    </row>
    <row r="56" spans="1:79" s="19" customFormat="1" ht="15" x14ac:dyDescent="0.2">
      <c r="A56" s="101" t="s">
        <v>61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109">
        <v>4530</v>
      </c>
      <c r="R56" s="109"/>
      <c r="S56" s="109"/>
      <c r="T56" s="109"/>
      <c r="U56" s="109"/>
      <c r="V56" s="109">
        <v>0</v>
      </c>
      <c r="W56" s="109"/>
      <c r="X56" s="109"/>
      <c r="Y56" s="109"/>
      <c r="Z56" s="109"/>
      <c r="AA56" s="109">
        <f>Q56+V56</f>
        <v>4530</v>
      </c>
      <c r="AB56" s="109"/>
      <c r="AC56" s="109"/>
      <c r="AD56" s="109"/>
      <c r="AE56" s="109"/>
      <c r="AF56" s="109"/>
      <c r="AG56" s="109">
        <v>4528.2</v>
      </c>
      <c r="AH56" s="109"/>
      <c r="AI56" s="109"/>
      <c r="AJ56" s="109"/>
      <c r="AK56" s="109"/>
      <c r="AL56" s="109">
        <v>0</v>
      </c>
      <c r="AM56" s="109"/>
      <c r="AN56" s="109"/>
      <c r="AO56" s="109"/>
      <c r="AP56" s="109"/>
      <c r="AQ56" s="109">
        <f>AG56+AL56</f>
        <v>4528.2</v>
      </c>
      <c r="AR56" s="109"/>
      <c r="AS56" s="109"/>
      <c r="AT56" s="109"/>
      <c r="AU56" s="109"/>
      <c r="AV56" s="109"/>
      <c r="AW56" s="109">
        <f>AG56-Q56</f>
        <v>-1.8000000000001819</v>
      </c>
      <c r="AX56" s="109"/>
      <c r="AY56" s="109"/>
      <c r="AZ56" s="109"/>
      <c r="BA56" s="109"/>
      <c r="BB56" s="128">
        <f>AL56-V56</f>
        <v>0</v>
      </c>
      <c r="BC56" s="128"/>
      <c r="BD56" s="128"/>
      <c r="BE56" s="128"/>
      <c r="BF56" s="128"/>
      <c r="BG56" s="128">
        <f>AW56+BB56</f>
        <v>-1.8000000000001819</v>
      </c>
      <c r="BH56" s="128"/>
      <c r="BI56" s="128"/>
      <c r="BJ56" s="128"/>
      <c r="BK56" s="128"/>
      <c r="BL56" s="128"/>
      <c r="BM56" s="20"/>
      <c r="BN56" s="20"/>
      <c r="BO56" s="20"/>
      <c r="BP56" s="20"/>
      <c r="BQ56" s="20"/>
    </row>
    <row r="57" spans="1:79" ht="33" customHeight="1" x14ac:dyDescent="0.25">
      <c r="A57" s="165" t="s">
        <v>100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</row>
    <row r="58" spans="1:79" ht="15.75" customHeight="1" x14ac:dyDescent="0.2">
      <c r="A58" s="74" t="s">
        <v>51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pans="1:79" ht="6.75" customHeight="1" x14ac:dyDescent="0.2"/>
    <row r="60" spans="1:79" ht="45" customHeight="1" x14ac:dyDescent="0.2">
      <c r="A60" s="122" t="s">
        <v>10</v>
      </c>
      <c r="B60" s="123"/>
      <c r="C60" s="122" t="s">
        <v>9</v>
      </c>
      <c r="D60" s="126"/>
      <c r="E60" s="126"/>
      <c r="F60" s="126"/>
      <c r="G60" s="126"/>
      <c r="H60" s="126"/>
      <c r="I60" s="123"/>
      <c r="J60" s="122" t="s">
        <v>8</v>
      </c>
      <c r="K60" s="126"/>
      <c r="L60" s="126"/>
      <c r="M60" s="126"/>
      <c r="N60" s="123"/>
      <c r="O60" s="122" t="s">
        <v>7</v>
      </c>
      <c r="P60" s="126"/>
      <c r="Q60" s="126"/>
      <c r="R60" s="126"/>
      <c r="S60" s="126"/>
      <c r="T60" s="126"/>
      <c r="U60" s="126"/>
      <c r="V60" s="126"/>
      <c r="W60" s="126"/>
      <c r="X60" s="123"/>
      <c r="Y60" s="50" t="s">
        <v>28</v>
      </c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 t="s">
        <v>53</v>
      </c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167" t="s">
        <v>3</v>
      </c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124"/>
      <c r="B61" s="125"/>
      <c r="C61" s="124"/>
      <c r="D61" s="127"/>
      <c r="E61" s="127"/>
      <c r="F61" s="127"/>
      <c r="G61" s="127"/>
      <c r="H61" s="127"/>
      <c r="I61" s="125"/>
      <c r="J61" s="124"/>
      <c r="K61" s="127"/>
      <c r="L61" s="127"/>
      <c r="M61" s="127"/>
      <c r="N61" s="125"/>
      <c r="O61" s="124"/>
      <c r="P61" s="127"/>
      <c r="Q61" s="127"/>
      <c r="R61" s="127"/>
      <c r="S61" s="127"/>
      <c r="T61" s="127"/>
      <c r="U61" s="127"/>
      <c r="V61" s="127"/>
      <c r="W61" s="127"/>
      <c r="X61" s="125"/>
      <c r="Y61" s="44" t="s">
        <v>5</v>
      </c>
      <c r="Z61" s="45"/>
      <c r="AA61" s="45"/>
      <c r="AB61" s="45"/>
      <c r="AC61" s="76"/>
      <c r="AD61" s="44" t="s">
        <v>4</v>
      </c>
      <c r="AE61" s="45"/>
      <c r="AF61" s="45"/>
      <c r="AG61" s="45"/>
      <c r="AH61" s="76"/>
      <c r="AI61" s="50" t="s">
        <v>29</v>
      </c>
      <c r="AJ61" s="50"/>
      <c r="AK61" s="50"/>
      <c r="AL61" s="50"/>
      <c r="AM61" s="50"/>
      <c r="AN61" s="50" t="s">
        <v>5</v>
      </c>
      <c r="AO61" s="50"/>
      <c r="AP61" s="50"/>
      <c r="AQ61" s="50"/>
      <c r="AR61" s="50"/>
      <c r="AS61" s="50" t="s">
        <v>4</v>
      </c>
      <c r="AT61" s="50"/>
      <c r="AU61" s="50"/>
      <c r="AV61" s="50"/>
      <c r="AW61" s="50"/>
      <c r="AX61" s="50" t="s">
        <v>29</v>
      </c>
      <c r="AY61" s="50"/>
      <c r="AZ61" s="50"/>
      <c r="BA61" s="50"/>
      <c r="BB61" s="50"/>
      <c r="BC61" s="50" t="s">
        <v>5</v>
      </c>
      <c r="BD61" s="50"/>
      <c r="BE61" s="50"/>
      <c r="BF61" s="50"/>
      <c r="BG61" s="50"/>
      <c r="BH61" s="50" t="s">
        <v>4</v>
      </c>
      <c r="BI61" s="50"/>
      <c r="BJ61" s="50"/>
      <c r="BK61" s="50"/>
      <c r="BL61" s="50"/>
      <c r="BM61" s="50" t="s">
        <v>29</v>
      </c>
      <c r="BN61" s="50"/>
      <c r="BO61" s="50"/>
      <c r="BP61" s="50"/>
      <c r="BQ61" s="5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75" customHeight="1" x14ac:dyDescent="0.2">
      <c r="A62" s="50">
        <v>1</v>
      </c>
      <c r="B62" s="50"/>
      <c r="C62" s="50">
        <v>2</v>
      </c>
      <c r="D62" s="50"/>
      <c r="E62" s="50"/>
      <c r="F62" s="50"/>
      <c r="G62" s="50"/>
      <c r="H62" s="50"/>
      <c r="I62" s="50"/>
      <c r="J62" s="50">
        <v>3</v>
      </c>
      <c r="K62" s="50"/>
      <c r="L62" s="50"/>
      <c r="M62" s="50"/>
      <c r="N62" s="50"/>
      <c r="O62" s="50">
        <v>4</v>
      </c>
      <c r="P62" s="50"/>
      <c r="Q62" s="50"/>
      <c r="R62" s="50"/>
      <c r="S62" s="50"/>
      <c r="T62" s="50"/>
      <c r="U62" s="50"/>
      <c r="V62" s="50"/>
      <c r="W62" s="50"/>
      <c r="X62" s="50"/>
      <c r="Y62" s="50">
        <v>5</v>
      </c>
      <c r="Z62" s="50"/>
      <c r="AA62" s="50"/>
      <c r="AB62" s="50"/>
      <c r="AC62" s="50"/>
      <c r="AD62" s="50">
        <v>6</v>
      </c>
      <c r="AE62" s="50"/>
      <c r="AF62" s="50"/>
      <c r="AG62" s="50"/>
      <c r="AH62" s="50"/>
      <c r="AI62" s="50">
        <v>7</v>
      </c>
      <c r="AJ62" s="50"/>
      <c r="AK62" s="50"/>
      <c r="AL62" s="50"/>
      <c r="AM62" s="50"/>
      <c r="AN62" s="44">
        <v>8</v>
      </c>
      <c r="AO62" s="45"/>
      <c r="AP62" s="45"/>
      <c r="AQ62" s="45"/>
      <c r="AR62" s="76"/>
      <c r="AS62" s="44">
        <v>9</v>
      </c>
      <c r="AT62" s="45"/>
      <c r="AU62" s="45"/>
      <c r="AV62" s="45"/>
      <c r="AW62" s="76"/>
      <c r="AX62" s="44">
        <v>10</v>
      </c>
      <c r="AY62" s="45"/>
      <c r="AZ62" s="45"/>
      <c r="BA62" s="45"/>
      <c r="BB62" s="76"/>
      <c r="BC62" s="44">
        <v>11</v>
      </c>
      <c r="BD62" s="45"/>
      <c r="BE62" s="45"/>
      <c r="BF62" s="45"/>
      <c r="BG62" s="76"/>
      <c r="BH62" s="44">
        <v>12</v>
      </c>
      <c r="BI62" s="45"/>
      <c r="BJ62" s="45"/>
      <c r="BK62" s="45"/>
      <c r="BL62" s="76"/>
      <c r="BM62" s="44">
        <v>13</v>
      </c>
      <c r="BN62" s="45"/>
      <c r="BO62" s="45"/>
      <c r="BP62" s="45"/>
      <c r="BQ62" s="7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9" hidden="1" customHeight="1" x14ac:dyDescent="0.2">
      <c r="A63" s="111" t="s">
        <v>42</v>
      </c>
      <c r="B63" s="111"/>
      <c r="C63" s="129" t="s">
        <v>19</v>
      </c>
      <c r="D63" s="130"/>
      <c r="E63" s="130"/>
      <c r="F63" s="130"/>
      <c r="G63" s="130"/>
      <c r="H63" s="130"/>
      <c r="I63" s="131"/>
      <c r="J63" s="111" t="s">
        <v>20</v>
      </c>
      <c r="K63" s="111"/>
      <c r="L63" s="111"/>
      <c r="M63" s="111"/>
      <c r="N63" s="111"/>
      <c r="O63" s="164" t="s">
        <v>43</v>
      </c>
      <c r="P63" s="164"/>
      <c r="Q63" s="164"/>
      <c r="R63" s="164"/>
      <c r="S63" s="164"/>
      <c r="T63" s="164"/>
      <c r="U63" s="164"/>
      <c r="V63" s="164"/>
      <c r="W63" s="164"/>
      <c r="X63" s="129"/>
      <c r="Y63" s="108" t="s">
        <v>15</v>
      </c>
      <c r="Z63" s="108"/>
      <c r="AA63" s="108"/>
      <c r="AB63" s="108"/>
      <c r="AC63" s="108"/>
      <c r="AD63" s="108" t="s">
        <v>33</v>
      </c>
      <c r="AE63" s="108"/>
      <c r="AF63" s="108"/>
      <c r="AG63" s="108"/>
      <c r="AH63" s="108"/>
      <c r="AI63" s="108" t="s">
        <v>21</v>
      </c>
      <c r="AJ63" s="108"/>
      <c r="AK63" s="108"/>
      <c r="AL63" s="108"/>
      <c r="AM63" s="108"/>
      <c r="AN63" s="108" t="s">
        <v>34</v>
      </c>
      <c r="AO63" s="108"/>
      <c r="AP63" s="108"/>
      <c r="AQ63" s="108"/>
      <c r="AR63" s="108"/>
      <c r="AS63" s="108" t="s">
        <v>16</v>
      </c>
      <c r="AT63" s="108"/>
      <c r="AU63" s="108"/>
      <c r="AV63" s="108"/>
      <c r="AW63" s="108"/>
      <c r="AX63" s="108" t="s">
        <v>21</v>
      </c>
      <c r="AY63" s="108"/>
      <c r="AZ63" s="108"/>
      <c r="BA63" s="108"/>
      <c r="BB63" s="108"/>
      <c r="BC63" s="108" t="s">
        <v>36</v>
      </c>
      <c r="BD63" s="108"/>
      <c r="BE63" s="108"/>
      <c r="BF63" s="108"/>
      <c r="BG63" s="108"/>
      <c r="BH63" s="108" t="s">
        <v>36</v>
      </c>
      <c r="BI63" s="108"/>
      <c r="BJ63" s="108"/>
      <c r="BK63" s="108"/>
      <c r="BL63" s="108"/>
      <c r="BM63" s="168" t="s">
        <v>21</v>
      </c>
      <c r="BN63" s="168"/>
      <c r="BO63" s="168"/>
      <c r="BP63" s="168"/>
      <c r="BQ63" s="16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27</v>
      </c>
    </row>
    <row r="64" spans="1:79" ht="13.5" customHeight="1" x14ac:dyDescent="0.2">
      <c r="A64" s="41"/>
      <c r="B64" s="107"/>
      <c r="C64" s="171" t="s">
        <v>85</v>
      </c>
      <c r="D64" s="172"/>
      <c r="E64" s="172"/>
      <c r="F64" s="172"/>
      <c r="G64" s="172"/>
      <c r="H64" s="172"/>
      <c r="I64" s="173"/>
      <c r="J64" s="41"/>
      <c r="K64" s="106"/>
      <c r="L64" s="106"/>
      <c r="M64" s="106"/>
      <c r="N64" s="107"/>
      <c r="O64" s="41"/>
      <c r="P64" s="106"/>
      <c r="Q64" s="106"/>
      <c r="R64" s="106"/>
      <c r="S64" s="106"/>
      <c r="T64" s="106"/>
      <c r="U64" s="106"/>
      <c r="V64" s="106"/>
      <c r="W64" s="106"/>
      <c r="X64" s="107"/>
      <c r="Y64" s="115"/>
      <c r="Z64" s="116"/>
      <c r="AA64" s="116"/>
      <c r="AB64" s="116"/>
      <c r="AC64" s="117"/>
      <c r="AD64" s="115"/>
      <c r="AE64" s="116"/>
      <c r="AF64" s="116"/>
      <c r="AG64" s="116"/>
      <c r="AH64" s="117"/>
      <c r="AI64" s="115"/>
      <c r="AJ64" s="116"/>
      <c r="AK64" s="116"/>
      <c r="AL64" s="116"/>
      <c r="AM64" s="117"/>
      <c r="AN64" s="115"/>
      <c r="AO64" s="116"/>
      <c r="AP64" s="116"/>
      <c r="AQ64" s="116"/>
      <c r="AR64" s="117"/>
      <c r="AS64" s="115"/>
      <c r="AT64" s="116"/>
      <c r="AU64" s="116"/>
      <c r="AV64" s="116"/>
      <c r="AW64" s="117"/>
      <c r="AX64" s="115"/>
      <c r="AY64" s="116"/>
      <c r="AZ64" s="116"/>
      <c r="BA64" s="116"/>
      <c r="BB64" s="117"/>
      <c r="BC64" s="115"/>
      <c r="BD64" s="116"/>
      <c r="BE64" s="116"/>
      <c r="BF64" s="116"/>
      <c r="BG64" s="117"/>
      <c r="BH64" s="115"/>
      <c r="BI64" s="116"/>
      <c r="BJ64" s="116"/>
      <c r="BK64" s="116"/>
      <c r="BL64" s="117"/>
      <c r="BM64" s="118"/>
      <c r="BN64" s="119"/>
      <c r="BO64" s="119"/>
      <c r="BP64" s="119"/>
      <c r="BQ64" s="120"/>
      <c r="BR64" s="12"/>
      <c r="BS64" s="12"/>
      <c r="BT64" s="9"/>
      <c r="BU64" s="9"/>
      <c r="BV64" s="9"/>
      <c r="BW64" s="9"/>
      <c r="BX64" s="9"/>
      <c r="BY64" s="9"/>
      <c r="BZ64" s="9"/>
    </row>
    <row r="65" spans="1:78" ht="53.25" customHeight="1" x14ac:dyDescent="0.2">
      <c r="A65" s="41"/>
      <c r="B65" s="107"/>
      <c r="C65" s="41" t="s">
        <v>86</v>
      </c>
      <c r="D65" s="106"/>
      <c r="E65" s="106"/>
      <c r="F65" s="106"/>
      <c r="G65" s="106"/>
      <c r="H65" s="106"/>
      <c r="I65" s="107"/>
      <c r="J65" s="41" t="s">
        <v>88</v>
      </c>
      <c r="K65" s="106"/>
      <c r="L65" s="106"/>
      <c r="M65" s="106"/>
      <c r="N65" s="107"/>
      <c r="O65" s="41" t="s">
        <v>87</v>
      </c>
      <c r="P65" s="106"/>
      <c r="Q65" s="106"/>
      <c r="R65" s="106"/>
      <c r="S65" s="106"/>
      <c r="T65" s="106"/>
      <c r="U65" s="106"/>
      <c r="V65" s="106"/>
      <c r="W65" s="106"/>
      <c r="X65" s="107"/>
      <c r="Y65" s="56">
        <v>4530</v>
      </c>
      <c r="Z65" s="57"/>
      <c r="AA65" s="57"/>
      <c r="AB65" s="57"/>
      <c r="AC65" s="58"/>
      <c r="AD65" s="56">
        <v>0</v>
      </c>
      <c r="AE65" s="57"/>
      <c r="AF65" s="57"/>
      <c r="AG65" s="57"/>
      <c r="AH65" s="58"/>
      <c r="AI65" s="56">
        <v>4530</v>
      </c>
      <c r="AJ65" s="57"/>
      <c r="AK65" s="57"/>
      <c r="AL65" s="57"/>
      <c r="AM65" s="58"/>
      <c r="AN65" s="56">
        <v>4528.2</v>
      </c>
      <c r="AO65" s="57"/>
      <c r="AP65" s="57"/>
      <c r="AQ65" s="57"/>
      <c r="AR65" s="58"/>
      <c r="AS65" s="56">
        <v>0</v>
      </c>
      <c r="AT65" s="57"/>
      <c r="AU65" s="57"/>
      <c r="AV65" s="57"/>
      <c r="AW65" s="58"/>
      <c r="AX65" s="56">
        <v>4528.2</v>
      </c>
      <c r="AY65" s="57"/>
      <c r="AZ65" s="57"/>
      <c r="BA65" s="57"/>
      <c r="BB65" s="58"/>
      <c r="BC65" s="56">
        <v>-1.8</v>
      </c>
      <c r="BD65" s="57"/>
      <c r="BE65" s="57"/>
      <c r="BF65" s="57"/>
      <c r="BG65" s="58"/>
      <c r="BH65" s="56">
        <v>0</v>
      </c>
      <c r="BI65" s="57"/>
      <c r="BJ65" s="57"/>
      <c r="BK65" s="57"/>
      <c r="BL65" s="58"/>
      <c r="BM65" s="115">
        <v>-1.8</v>
      </c>
      <c r="BN65" s="116"/>
      <c r="BO65" s="116"/>
      <c r="BP65" s="116"/>
      <c r="BQ65" s="117"/>
      <c r="BR65" s="12"/>
      <c r="BS65" s="12"/>
      <c r="BT65" s="9"/>
      <c r="BU65" s="9"/>
      <c r="BV65" s="9"/>
      <c r="BW65" s="9"/>
      <c r="BX65" s="9"/>
      <c r="BY65" s="9"/>
      <c r="BZ65" s="9"/>
    </row>
    <row r="66" spans="1:78" ht="24" customHeight="1" x14ac:dyDescent="0.2">
      <c r="A66" s="41" t="s">
        <v>104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3"/>
      <c r="BR66" s="12"/>
      <c r="BS66" s="12"/>
      <c r="BT66" s="9"/>
      <c r="BU66" s="9"/>
      <c r="BV66" s="9"/>
      <c r="BW66" s="9"/>
      <c r="BX66" s="9"/>
      <c r="BY66" s="9"/>
      <c r="BZ66" s="9"/>
    </row>
    <row r="67" spans="1:78" s="19" customFormat="1" ht="15.75" x14ac:dyDescent="0.2">
      <c r="A67" s="62"/>
      <c r="B67" s="63"/>
      <c r="C67" s="64" t="s">
        <v>82</v>
      </c>
      <c r="D67" s="65"/>
      <c r="E67" s="65"/>
      <c r="F67" s="65"/>
      <c r="G67" s="65"/>
      <c r="H67" s="65"/>
      <c r="I67" s="66"/>
      <c r="J67" s="64"/>
      <c r="K67" s="65"/>
      <c r="L67" s="65"/>
      <c r="M67" s="65"/>
      <c r="N67" s="66"/>
      <c r="O67" s="64"/>
      <c r="P67" s="65"/>
      <c r="Q67" s="65"/>
      <c r="R67" s="65"/>
      <c r="S67" s="65"/>
      <c r="T67" s="65"/>
      <c r="U67" s="65"/>
      <c r="V67" s="65"/>
      <c r="W67" s="65"/>
      <c r="X67" s="66"/>
      <c r="Y67" s="70"/>
      <c r="Z67" s="71"/>
      <c r="AA67" s="71"/>
      <c r="AB67" s="71"/>
      <c r="AC67" s="72"/>
      <c r="AD67" s="70"/>
      <c r="AE67" s="71"/>
      <c r="AF67" s="71"/>
      <c r="AG67" s="71"/>
      <c r="AH67" s="72"/>
      <c r="AI67" s="70"/>
      <c r="AJ67" s="71"/>
      <c r="AK67" s="71"/>
      <c r="AL67" s="71"/>
      <c r="AM67" s="72"/>
      <c r="AN67" s="70"/>
      <c r="AO67" s="71"/>
      <c r="AP67" s="71"/>
      <c r="AQ67" s="71"/>
      <c r="AR67" s="72"/>
      <c r="AS67" s="70"/>
      <c r="AT67" s="71"/>
      <c r="AU67" s="71"/>
      <c r="AV67" s="71"/>
      <c r="AW67" s="72"/>
      <c r="AX67" s="67"/>
      <c r="AY67" s="68"/>
      <c r="AZ67" s="68"/>
      <c r="BA67" s="68"/>
      <c r="BB67" s="69"/>
      <c r="BC67" s="67"/>
      <c r="BD67" s="68"/>
      <c r="BE67" s="68"/>
      <c r="BF67" s="68"/>
      <c r="BG67" s="69"/>
      <c r="BH67" s="67"/>
      <c r="BI67" s="68"/>
      <c r="BJ67" s="68"/>
      <c r="BK67" s="68"/>
      <c r="BL67" s="69"/>
      <c r="BM67" s="67"/>
      <c r="BN67" s="68"/>
      <c r="BO67" s="68"/>
      <c r="BP67" s="68"/>
      <c r="BQ67" s="69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 x14ac:dyDescent="0.2">
      <c r="A68" s="50">
        <v>0</v>
      </c>
      <c r="B68" s="50"/>
      <c r="C68" s="51" t="s">
        <v>62</v>
      </c>
      <c r="D68" s="52"/>
      <c r="E68" s="52"/>
      <c r="F68" s="52"/>
      <c r="G68" s="52"/>
      <c r="H68" s="52"/>
      <c r="I68" s="53"/>
      <c r="J68" s="54" t="s">
        <v>63</v>
      </c>
      <c r="K68" s="54"/>
      <c r="L68" s="54"/>
      <c r="M68" s="54"/>
      <c r="N68" s="54"/>
      <c r="O68" s="51" t="s">
        <v>64</v>
      </c>
      <c r="P68" s="52"/>
      <c r="Q68" s="52"/>
      <c r="R68" s="52"/>
      <c r="S68" s="52"/>
      <c r="T68" s="52"/>
      <c r="U68" s="52"/>
      <c r="V68" s="52"/>
      <c r="W68" s="52"/>
      <c r="X68" s="53"/>
      <c r="Y68" s="55">
        <v>449</v>
      </c>
      <c r="Z68" s="55"/>
      <c r="AA68" s="55"/>
      <c r="AB68" s="55"/>
      <c r="AC68" s="55"/>
      <c r="AD68" s="48">
        <v>0</v>
      </c>
      <c r="AE68" s="48"/>
      <c r="AF68" s="48"/>
      <c r="AG68" s="48"/>
      <c r="AH68" s="48"/>
      <c r="AI68" s="48">
        <f t="shared" ref="AI68:AI72" si="0">Y68+AD68</f>
        <v>449</v>
      </c>
      <c r="AJ68" s="48"/>
      <c r="AK68" s="48"/>
      <c r="AL68" s="48"/>
      <c r="AM68" s="48"/>
      <c r="AN68" s="48">
        <v>449</v>
      </c>
      <c r="AO68" s="48"/>
      <c r="AP68" s="48"/>
      <c r="AQ68" s="48"/>
      <c r="AR68" s="48"/>
      <c r="AS68" s="48">
        <v>0</v>
      </c>
      <c r="AT68" s="48"/>
      <c r="AU68" s="48"/>
      <c r="AV68" s="48"/>
      <c r="AW68" s="48"/>
      <c r="AX68" s="49">
        <f t="shared" ref="AX68:AX73" si="1">AN68+AS68</f>
        <v>449</v>
      </c>
      <c r="AY68" s="49"/>
      <c r="AZ68" s="49"/>
      <c r="BA68" s="49"/>
      <c r="BB68" s="49"/>
      <c r="BC68" s="49">
        <f t="shared" ref="BC68:BC77" si="2">AN68-Y68</f>
        <v>0</v>
      </c>
      <c r="BD68" s="49"/>
      <c r="BE68" s="49"/>
      <c r="BF68" s="49"/>
      <c r="BG68" s="49"/>
      <c r="BH68" s="49">
        <f t="shared" ref="BH68:BH77" si="3">AS68-AD68</f>
        <v>0</v>
      </c>
      <c r="BI68" s="49"/>
      <c r="BJ68" s="49"/>
      <c r="BK68" s="49"/>
      <c r="BL68" s="49"/>
      <c r="BM68" s="49">
        <f t="shared" ref="BM68:BM77" si="4">BC68+BH68</f>
        <v>0</v>
      </c>
      <c r="BN68" s="49"/>
      <c r="BO68" s="49"/>
      <c r="BP68" s="49"/>
      <c r="BQ68" s="4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 x14ac:dyDescent="0.2">
      <c r="A69" s="50"/>
      <c r="B69" s="50"/>
      <c r="C69" s="51" t="s">
        <v>89</v>
      </c>
      <c r="D69" s="52"/>
      <c r="E69" s="52"/>
      <c r="F69" s="52"/>
      <c r="G69" s="52"/>
      <c r="H69" s="52"/>
      <c r="I69" s="53"/>
      <c r="J69" s="54" t="s">
        <v>91</v>
      </c>
      <c r="K69" s="54"/>
      <c r="L69" s="54"/>
      <c r="M69" s="54"/>
      <c r="N69" s="54"/>
      <c r="O69" s="51" t="s">
        <v>64</v>
      </c>
      <c r="P69" s="52"/>
      <c r="Q69" s="52"/>
      <c r="R69" s="52"/>
      <c r="S69" s="52"/>
      <c r="T69" s="52"/>
      <c r="U69" s="52"/>
      <c r="V69" s="52"/>
      <c r="W69" s="52"/>
      <c r="X69" s="53"/>
      <c r="Y69" s="55">
        <v>196</v>
      </c>
      <c r="Z69" s="55"/>
      <c r="AA69" s="55"/>
      <c r="AB69" s="55"/>
      <c r="AC69" s="55"/>
      <c r="AD69" s="48">
        <v>0</v>
      </c>
      <c r="AE69" s="48"/>
      <c r="AF69" s="48"/>
      <c r="AG69" s="48"/>
      <c r="AH69" s="48"/>
      <c r="AI69" s="48">
        <f t="shared" ref="AI69" si="5">Y69+AD69</f>
        <v>196</v>
      </c>
      <c r="AJ69" s="48"/>
      <c r="AK69" s="48"/>
      <c r="AL69" s="48"/>
      <c r="AM69" s="48"/>
      <c r="AN69" s="48">
        <v>196</v>
      </c>
      <c r="AO69" s="48"/>
      <c r="AP69" s="48"/>
      <c r="AQ69" s="48"/>
      <c r="AR69" s="48"/>
      <c r="AS69" s="48">
        <v>0</v>
      </c>
      <c r="AT69" s="48"/>
      <c r="AU69" s="48"/>
      <c r="AV69" s="48"/>
      <c r="AW69" s="48"/>
      <c r="AX69" s="49">
        <f t="shared" ref="AX69" si="6">AN69+AS69</f>
        <v>196</v>
      </c>
      <c r="AY69" s="49"/>
      <c r="AZ69" s="49"/>
      <c r="BA69" s="49"/>
      <c r="BB69" s="49"/>
      <c r="BC69" s="49">
        <f t="shared" ref="BC69" si="7">AN69-Y69</f>
        <v>0</v>
      </c>
      <c r="BD69" s="49"/>
      <c r="BE69" s="49"/>
      <c r="BF69" s="49"/>
      <c r="BG69" s="49"/>
      <c r="BH69" s="49">
        <f t="shared" ref="BH69" si="8">AS69-AD69</f>
        <v>0</v>
      </c>
      <c r="BI69" s="49"/>
      <c r="BJ69" s="49"/>
      <c r="BK69" s="49"/>
      <c r="BL69" s="49"/>
      <c r="BM69" s="49">
        <f t="shared" ref="BM69" si="9">BC69+BH69</f>
        <v>0</v>
      </c>
      <c r="BN69" s="49"/>
      <c r="BO69" s="49"/>
      <c r="BP69" s="49"/>
      <c r="BQ69" s="4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 x14ac:dyDescent="0.2">
      <c r="A70" s="50"/>
      <c r="B70" s="50"/>
      <c r="C70" s="51" t="s">
        <v>90</v>
      </c>
      <c r="D70" s="52"/>
      <c r="E70" s="52"/>
      <c r="F70" s="52"/>
      <c r="G70" s="52"/>
      <c r="H70" s="52"/>
      <c r="I70" s="53"/>
      <c r="J70" s="54" t="s">
        <v>92</v>
      </c>
      <c r="K70" s="54"/>
      <c r="L70" s="54"/>
      <c r="M70" s="54"/>
      <c r="N70" s="54"/>
      <c r="O70" s="51" t="s">
        <v>64</v>
      </c>
      <c r="P70" s="52"/>
      <c r="Q70" s="52"/>
      <c r="R70" s="52"/>
      <c r="S70" s="52"/>
      <c r="T70" s="52"/>
      <c r="U70" s="52"/>
      <c r="V70" s="52"/>
      <c r="W70" s="52"/>
      <c r="X70" s="53"/>
      <c r="Y70" s="55">
        <v>253</v>
      </c>
      <c r="Z70" s="55"/>
      <c r="AA70" s="55"/>
      <c r="AB70" s="55"/>
      <c r="AC70" s="55"/>
      <c r="AD70" s="48">
        <v>0</v>
      </c>
      <c r="AE70" s="48"/>
      <c r="AF70" s="48"/>
      <c r="AG70" s="48"/>
      <c r="AH70" s="48"/>
      <c r="AI70" s="48">
        <f t="shared" ref="AI70" si="10">Y70+AD70</f>
        <v>253</v>
      </c>
      <c r="AJ70" s="48"/>
      <c r="AK70" s="48"/>
      <c r="AL70" s="48"/>
      <c r="AM70" s="48"/>
      <c r="AN70" s="48">
        <v>253</v>
      </c>
      <c r="AO70" s="48"/>
      <c r="AP70" s="48"/>
      <c r="AQ70" s="48"/>
      <c r="AR70" s="48"/>
      <c r="AS70" s="48">
        <v>0</v>
      </c>
      <c r="AT70" s="48"/>
      <c r="AU70" s="48"/>
      <c r="AV70" s="48"/>
      <c r="AW70" s="48"/>
      <c r="AX70" s="49">
        <f t="shared" ref="AX70" si="11">AN70+AS70</f>
        <v>253</v>
      </c>
      <c r="AY70" s="49"/>
      <c r="AZ70" s="49"/>
      <c r="BA70" s="49"/>
      <c r="BB70" s="49"/>
      <c r="BC70" s="49">
        <f t="shared" ref="BC70" si="12">AN70-Y70</f>
        <v>0</v>
      </c>
      <c r="BD70" s="49"/>
      <c r="BE70" s="49"/>
      <c r="BF70" s="49"/>
      <c r="BG70" s="49"/>
      <c r="BH70" s="49">
        <f t="shared" ref="BH70" si="13">AS70-AD70</f>
        <v>0</v>
      </c>
      <c r="BI70" s="49"/>
      <c r="BJ70" s="49"/>
      <c r="BK70" s="49"/>
      <c r="BL70" s="49"/>
      <c r="BM70" s="49">
        <f t="shared" ref="BM70" si="14">BC70+BH70</f>
        <v>0</v>
      </c>
      <c r="BN70" s="49"/>
      <c r="BO70" s="49"/>
      <c r="BP70" s="49"/>
      <c r="BQ70" s="4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3" customHeight="1" x14ac:dyDescent="0.2">
      <c r="A71" s="50">
        <v>0</v>
      </c>
      <c r="B71" s="50"/>
      <c r="C71" s="51" t="s">
        <v>65</v>
      </c>
      <c r="D71" s="86"/>
      <c r="E71" s="86"/>
      <c r="F71" s="86"/>
      <c r="G71" s="86"/>
      <c r="H71" s="86"/>
      <c r="I71" s="87"/>
      <c r="J71" s="54" t="s">
        <v>63</v>
      </c>
      <c r="K71" s="54"/>
      <c r="L71" s="54"/>
      <c r="M71" s="54"/>
      <c r="N71" s="54"/>
      <c r="O71" s="51" t="s">
        <v>64</v>
      </c>
      <c r="P71" s="86"/>
      <c r="Q71" s="86"/>
      <c r="R71" s="86"/>
      <c r="S71" s="86"/>
      <c r="T71" s="86"/>
      <c r="U71" s="86"/>
      <c r="V71" s="86"/>
      <c r="W71" s="86"/>
      <c r="X71" s="87"/>
      <c r="Y71" s="55">
        <v>182</v>
      </c>
      <c r="Z71" s="55"/>
      <c r="AA71" s="55"/>
      <c r="AB71" s="55"/>
      <c r="AC71" s="55"/>
      <c r="AD71" s="48">
        <v>0</v>
      </c>
      <c r="AE71" s="48"/>
      <c r="AF71" s="48"/>
      <c r="AG71" s="48"/>
      <c r="AH71" s="48"/>
      <c r="AI71" s="48">
        <v>182</v>
      </c>
      <c r="AJ71" s="48"/>
      <c r="AK71" s="48"/>
      <c r="AL71" s="48"/>
      <c r="AM71" s="48"/>
      <c r="AN71" s="48">
        <v>182</v>
      </c>
      <c r="AO71" s="48"/>
      <c r="AP71" s="48"/>
      <c r="AQ71" s="48"/>
      <c r="AR71" s="48"/>
      <c r="AS71" s="48">
        <v>0</v>
      </c>
      <c r="AT71" s="48"/>
      <c r="AU71" s="48"/>
      <c r="AV71" s="48"/>
      <c r="AW71" s="48"/>
      <c r="AX71" s="49">
        <f t="shared" si="1"/>
        <v>182</v>
      </c>
      <c r="AY71" s="49"/>
      <c r="AZ71" s="49"/>
      <c r="BA71" s="49"/>
      <c r="BB71" s="49"/>
      <c r="BC71" s="49">
        <f t="shared" si="2"/>
        <v>0</v>
      </c>
      <c r="BD71" s="49"/>
      <c r="BE71" s="49"/>
      <c r="BF71" s="49"/>
      <c r="BG71" s="49"/>
      <c r="BH71" s="49">
        <f t="shared" si="3"/>
        <v>0</v>
      </c>
      <c r="BI71" s="49"/>
      <c r="BJ71" s="49"/>
      <c r="BK71" s="49"/>
      <c r="BL71" s="49"/>
      <c r="BM71" s="49">
        <f t="shared" si="4"/>
        <v>0</v>
      </c>
      <c r="BN71" s="49"/>
      <c r="BO71" s="49"/>
      <c r="BP71" s="49"/>
      <c r="BQ71" s="4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3" customHeight="1" x14ac:dyDescent="0.2">
      <c r="A72" s="50"/>
      <c r="B72" s="50"/>
      <c r="C72" s="51" t="s">
        <v>89</v>
      </c>
      <c r="D72" s="52"/>
      <c r="E72" s="52"/>
      <c r="F72" s="52"/>
      <c r="G72" s="52"/>
      <c r="H72" s="52"/>
      <c r="I72" s="53"/>
      <c r="J72" s="54" t="s">
        <v>91</v>
      </c>
      <c r="K72" s="54"/>
      <c r="L72" s="54"/>
      <c r="M72" s="54"/>
      <c r="N72" s="54"/>
      <c r="O72" s="51" t="s">
        <v>64</v>
      </c>
      <c r="P72" s="52"/>
      <c r="Q72" s="52"/>
      <c r="R72" s="52"/>
      <c r="S72" s="52"/>
      <c r="T72" s="52"/>
      <c r="U72" s="52"/>
      <c r="V72" s="52"/>
      <c r="W72" s="52"/>
      <c r="X72" s="53"/>
      <c r="Y72" s="55">
        <v>75</v>
      </c>
      <c r="Z72" s="55"/>
      <c r="AA72" s="55"/>
      <c r="AB72" s="55"/>
      <c r="AC72" s="55"/>
      <c r="AD72" s="48">
        <v>0</v>
      </c>
      <c r="AE72" s="48"/>
      <c r="AF72" s="48"/>
      <c r="AG72" s="48"/>
      <c r="AH72" s="48"/>
      <c r="AI72" s="48">
        <f t="shared" si="0"/>
        <v>75</v>
      </c>
      <c r="AJ72" s="48"/>
      <c r="AK72" s="48"/>
      <c r="AL72" s="48"/>
      <c r="AM72" s="48"/>
      <c r="AN72" s="48">
        <v>75</v>
      </c>
      <c r="AO72" s="48"/>
      <c r="AP72" s="48"/>
      <c r="AQ72" s="48"/>
      <c r="AR72" s="48"/>
      <c r="AS72" s="48">
        <v>0</v>
      </c>
      <c r="AT72" s="48"/>
      <c r="AU72" s="48"/>
      <c r="AV72" s="48"/>
      <c r="AW72" s="48"/>
      <c r="AX72" s="49">
        <f t="shared" si="1"/>
        <v>75</v>
      </c>
      <c r="AY72" s="49"/>
      <c r="AZ72" s="49"/>
      <c r="BA72" s="49"/>
      <c r="BB72" s="49"/>
      <c r="BC72" s="49">
        <f t="shared" si="2"/>
        <v>0</v>
      </c>
      <c r="BD72" s="49"/>
      <c r="BE72" s="49"/>
      <c r="BF72" s="49"/>
      <c r="BG72" s="49"/>
      <c r="BH72" s="49">
        <f t="shared" si="3"/>
        <v>0</v>
      </c>
      <c r="BI72" s="49"/>
      <c r="BJ72" s="49"/>
      <c r="BK72" s="49"/>
      <c r="BL72" s="49"/>
      <c r="BM72" s="49">
        <f t="shared" si="4"/>
        <v>0</v>
      </c>
      <c r="BN72" s="49"/>
      <c r="BO72" s="49"/>
      <c r="BP72" s="49"/>
      <c r="BQ72" s="4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3" customHeight="1" x14ac:dyDescent="0.2">
      <c r="A73" s="50"/>
      <c r="B73" s="50"/>
      <c r="C73" s="51" t="s">
        <v>90</v>
      </c>
      <c r="D73" s="52"/>
      <c r="E73" s="52"/>
      <c r="F73" s="52"/>
      <c r="G73" s="52"/>
      <c r="H73" s="52"/>
      <c r="I73" s="53"/>
      <c r="J73" s="54" t="s">
        <v>92</v>
      </c>
      <c r="K73" s="54"/>
      <c r="L73" s="54"/>
      <c r="M73" s="54"/>
      <c r="N73" s="54"/>
      <c r="O73" s="51" t="s">
        <v>64</v>
      </c>
      <c r="P73" s="52"/>
      <c r="Q73" s="52"/>
      <c r="R73" s="52"/>
      <c r="S73" s="52"/>
      <c r="T73" s="52"/>
      <c r="U73" s="52"/>
      <c r="V73" s="52"/>
      <c r="W73" s="52"/>
      <c r="X73" s="53"/>
      <c r="Y73" s="55">
        <v>107</v>
      </c>
      <c r="Z73" s="55"/>
      <c r="AA73" s="55"/>
      <c r="AB73" s="55"/>
      <c r="AC73" s="55"/>
      <c r="AD73" s="48">
        <v>0</v>
      </c>
      <c r="AE73" s="48"/>
      <c r="AF73" s="48"/>
      <c r="AG73" s="48"/>
      <c r="AH73" s="48"/>
      <c r="AI73" s="48">
        <v>107</v>
      </c>
      <c r="AJ73" s="48"/>
      <c r="AK73" s="48"/>
      <c r="AL73" s="48"/>
      <c r="AM73" s="48"/>
      <c r="AN73" s="48">
        <v>107</v>
      </c>
      <c r="AO73" s="48"/>
      <c r="AP73" s="48"/>
      <c r="AQ73" s="48"/>
      <c r="AR73" s="48"/>
      <c r="AS73" s="48">
        <v>0</v>
      </c>
      <c r="AT73" s="48"/>
      <c r="AU73" s="48"/>
      <c r="AV73" s="48"/>
      <c r="AW73" s="48"/>
      <c r="AX73" s="49">
        <f t="shared" si="1"/>
        <v>107</v>
      </c>
      <c r="AY73" s="49"/>
      <c r="AZ73" s="49"/>
      <c r="BA73" s="49"/>
      <c r="BB73" s="49"/>
      <c r="BC73" s="49">
        <f t="shared" si="2"/>
        <v>0</v>
      </c>
      <c r="BD73" s="49"/>
      <c r="BE73" s="49"/>
      <c r="BF73" s="49"/>
      <c r="BG73" s="49"/>
      <c r="BH73" s="49">
        <f t="shared" si="3"/>
        <v>0</v>
      </c>
      <c r="BI73" s="49"/>
      <c r="BJ73" s="49"/>
      <c r="BK73" s="49"/>
      <c r="BL73" s="49"/>
      <c r="BM73" s="49">
        <f t="shared" si="4"/>
        <v>0</v>
      </c>
      <c r="BN73" s="49"/>
      <c r="BO73" s="49"/>
      <c r="BP73" s="49"/>
      <c r="BQ73" s="4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0.25" customHeight="1" x14ac:dyDescent="0.2">
      <c r="A74" s="44"/>
      <c r="B74" s="76"/>
      <c r="C74" s="77" t="s">
        <v>83</v>
      </c>
      <c r="D74" s="78"/>
      <c r="E74" s="78"/>
      <c r="F74" s="78"/>
      <c r="G74" s="78"/>
      <c r="H74" s="78"/>
      <c r="I74" s="79"/>
      <c r="J74" s="80"/>
      <c r="K74" s="81"/>
      <c r="L74" s="81"/>
      <c r="M74" s="81"/>
      <c r="N74" s="82"/>
      <c r="O74" s="51"/>
      <c r="P74" s="52"/>
      <c r="Q74" s="52"/>
      <c r="R74" s="52"/>
      <c r="S74" s="52"/>
      <c r="T74" s="52"/>
      <c r="U74" s="52"/>
      <c r="V74" s="52"/>
      <c r="W74" s="52"/>
      <c r="X74" s="53"/>
      <c r="Y74" s="83"/>
      <c r="Z74" s="84"/>
      <c r="AA74" s="84"/>
      <c r="AB74" s="84"/>
      <c r="AC74" s="85"/>
      <c r="AD74" s="59"/>
      <c r="AE74" s="60"/>
      <c r="AF74" s="60"/>
      <c r="AG74" s="60"/>
      <c r="AH74" s="61"/>
      <c r="AI74" s="59"/>
      <c r="AJ74" s="60"/>
      <c r="AK74" s="60"/>
      <c r="AL74" s="60"/>
      <c r="AM74" s="61"/>
      <c r="AN74" s="59"/>
      <c r="AO74" s="60"/>
      <c r="AP74" s="60"/>
      <c r="AQ74" s="60"/>
      <c r="AR74" s="61"/>
      <c r="AS74" s="59"/>
      <c r="AT74" s="60"/>
      <c r="AU74" s="60"/>
      <c r="AV74" s="60"/>
      <c r="AW74" s="61"/>
      <c r="AX74" s="56"/>
      <c r="AY74" s="57"/>
      <c r="AZ74" s="57"/>
      <c r="BA74" s="57"/>
      <c r="BB74" s="58"/>
      <c r="BC74" s="56"/>
      <c r="BD74" s="57"/>
      <c r="BE74" s="57"/>
      <c r="BF74" s="57"/>
      <c r="BG74" s="58"/>
      <c r="BH74" s="56"/>
      <c r="BI74" s="57"/>
      <c r="BJ74" s="57"/>
      <c r="BK74" s="57"/>
      <c r="BL74" s="58"/>
      <c r="BM74" s="56"/>
      <c r="BN74" s="57"/>
      <c r="BO74" s="57"/>
      <c r="BP74" s="57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5.5" customHeight="1" x14ac:dyDescent="0.2">
      <c r="A75" s="50">
        <v>0</v>
      </c>
      <c r="B75" s="50"/>
      <c r="C75" s="51" t="s">
        <v>93</v>
      </c>
      <c r="D75" s="86"/>
      <c r="E75" s="86"/>
      <c r="F75" s="86"/>
      <c r="G75" s="86"/>
      <c r="H75" s="86"/>
      <c r="I75" s="87"/>
      <c r="J75" s="54" t="s">
        <v>88</v>
      </c>
      <c r="K75" s="54"/>
      <c r="L75" s="54"/>
      <c r="M75" s="54"/>
      <c r="N75" s="54"/>
      <c r="O75" s="51" t="s">
        <v>94</v>
      </c>
      <c r="P75" s="86"/>
      <c r="Q75" s="86"/>
      <c r="R75" s="86"/>
      <c r="S75" s="86"/>
      <c r="T75" s="86"/>
      <c r="U75" s="86"/>
      <c r="V75" s="86"/>
      <c r="W75" s="86"/>
      <c r="X75" s="87"/>
      <c r="Y75" s="55">
        <v>10.09</v>
      </c>
      <c r="Z75" s="55"/>
      <c r="AA75" s="55"/>
      <c r="AB75" s="55"/>
      <c r="AC75" s="55"/>
      <c r="AD75" s="48">
        <v>0</v>
      </c>
      <c r="AE75" s="48"/>
      <c r="AF75" s="48"/>
      <c r="AG75" s="48"/>
      <c r="AH75" s="48"/>
      <c r="AI75" s="48">
        <v>10.09</v>
      </c>
      <c r="AJ75" s="48"/>
      <c r="AK75" s="48"/>
      <c r="AL75" s="48"/>
      <c r="AM75" s="48"/>
      <c r="AN75" s="48">
        <v>10.09</v>
      </c>
      <c r="AO75" s="48"/>
      <c r="AP75" s="48"/>
      <c r="AQ75" s="48"/>
      <c r="AR75" s="48"/>
      <c r="AS75" s="48">
        <v>0</v>
      </c>
      <c r="AT75" s="48"/>
      <c r="AU75" s="48"/>
      <c r="AV75" s="48"/>
      <c r="AW75" s="48"/>
      <c r="AX75" s="49">
        <v>10.09</v>
      </c>
      <c r="AY75" s="49"/>
      <c r="AZ75" s="49"/>
      <c r="BA75" s="49"/>
      <c r="BB75" s="49"/>
      <c r="BC75" s="49">
        <f t="shared" si="2"/>
        <v>0</v>
      </c>
      <c r="BD75" s="49"/>
      <c r="BE75" s="49"/>
      <c r="BF75" s="49"/>
      <c r="BG75" s="49"/>
      <c r="BH75" s="49">
        <f t="shared" si="3"/>
        <v>0</v>
      </c>
      <c r="BI75" s="49"/>
      <c r="BJ75" s="49"/>
      <c r="BK75" s="49"/>
      <c r="BL75" s="49"/>
      <c r="BM75" s="49">
        <f t="shared" si="4"/>
        <v>0</v>
      </c>
      <c r="BN75" s="49"/>
      <c r="BO75" s="49"/>
      <c r="BP75" s="49"/>
      <c r="BQ75" s="4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9.5" customHeight="1" x14ac:dyDescent="0.2">
      <c r="A76" s="44"/>
      <c r="B76" s="76"/>
      <c r="C76" s="77" t="s">
        <v>84</v>
      </c>
      <c r="D76" s="78"/>
      <c r="E76" s="78"/>
      <c r="F76" s="78"/>
      <c r="G76" s="78"/>
      <c r="H76" s="78"/>
      <c r="I76" s="79"/>
      <c r="J76" s="80"/>
      <c r="K76" s="81"/>
      <c r="L76" s="81"/>
      <c r="M76" s="81"/>
      <c r="N76" s="82"/>
      <c r="O76" s="51"/>
      <c r="P76" s="52"/>
      <c r="Q76" s="52"/>
      <c r="R76" s="52"/>
      <c r="S76" s="52"/>
      <c r="T76" s="52"/>
      <c r="U76" s="52"/>
      <c r="V76" s="52"/>
      <c r="W76" s="52"/>
      <c r="X76" s="53"/>
      <c r="Y76" s="83"/>
      <c r="Z76" s="84"/>
      <c r="AA76" s="84"/>
      <c r="AB76" s="84"/>
      <c r="AC76" s="85"/>
      <c r="AD76" s="59"/>
      <c r="AE76" s="60"/>
      <c r="AF76" s="60"/>
      <c r="AG76" s="60"/>
      <c r="AH76" s="61"/>
      <c r="AI76" s="59"/>
      <c r="AJ76" s="60"/>
      <c r="AK76" s="60"/>
      <c r="AL76" s="60"/>
      <c r="AM76" s="61"/>
      <c r="AN76" s="59"/>
      <c r="AO76" s="60"/>
      <c r="AP76" s="60"/>
      <c r="AQ76" s="60"/>
      <c r="AR76" s="61"/>
      <c r="AS76" s="59"/>
      <c r="AT76" s="60"/>
      <c r="AU76" s="60"/>
      <c r="AV76" s="60"/>
      <c r="AW76" s="61"/>
      <c r="AX76" s="56"/>
      <c r="AY76" s="57"/>
      <c r="AZ76" s="57"/>
      <c r="BA76" s="57"/>
      <c r="BB76" s="58"/>
      <c r="BC76" s="56"/>
      <c r="BD76" s="57"/>
      <c r="BE76" s="57"/>
      <c r="BF76" s="57"/>
      <c r="BG76" s="58"/>
      <c r="BH76" s="56"/>
      <c r="BI76" s="57"/>
      <c r="BJ76" s="57"/>
      <c r="BK76" s="57"/>
      <c r="BL76" s="58"/>
      <c r="BM76" s="56"/>
      <c r="BN76" s="57"/>
      <c r="BO76" s="57"/>
      <c r="BP76" s="57"/>
      <c r="BQ76" s="5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8.25" customHeight="1" x14ac:dyDescent="0.2">
      <c r="A77" s="50">
        <v>0</v>
      </c>
      <c r="B77" s="50"/>
      <c r="C77" s="51" t="s">
        <v>95</v>
      </c>
      <c r="D77" s="86"/>
      <c r="E77" s="86"/>
      <c r="F77" s="86"/>
      <c r="G77" s="86"/>
      <c r="H77" s="86"/>
      <c r="I77" s="87"/>
      <c r="J77" s="54" t="s">
        <v>66</v>
      </c>
      <c r="K77" s="54"/>
      <c r="L77" s="54"/>
      <c r="M77" s="54"/>
      <c r="N77" s="54"/>
      <c r="O77" s="51" t="s">
        <v>96</v>
      </c>
      <c r="P77" s="86"/>
      <c r="Q77" s="86"/>
      <c r="R77" s="86"/>
      <c r="S77" s="86"/>
      <c r="T77" s="86"/>
      <c r="U77" s="86"/>
      <c r="V77" s="86"/>
      <c r="W77" s="86"/>
      <c r="X77" s="87"/>
      <c r="Y77" s="55">
        <v>39</v>
      </c>
      <c r="Z77" s="55"/>
      <c r="AA77" s="55"/>
      <c r="AB77" s="55"/>
      <c r="AC77" s="55"/>
      <c r="AD77" s="48">
        <v>0</v>
      </c>
      <c r="AE77" s="48"/>
      <c r="AF77" s="48"/>
      <c r="AG77" s="48"/>
      <c r="AH77" s="48"/>
      <c r="AI77" s="48">
        <v>39</v>
      </c>
      <c r="AJ77" s="48"/>
      <c r="AK77" s="48"/>
      <c r="AL77" s="48"/>
      <c r="AM77" s="48"/>
      <c r="AN77" s="48">
        <v>39</v>
      </c>
      <c r="AO77" s="48"/>
      <c r="AP77" s="48"/>
      <c r="AQ77" s="48"/>
      <c r="AR77" s="48"/>
      <c r="AS77" s="48">
        <v>0</v>
      </c>
      <c r="AT77" s="48"/>
      <c r="AU77" s="48"/>
      <c r="AV77" s="48"/>
      <c r="AW77" s="48"/>
      <c r="AX77" s="49">
        <v>39</v>
      </c>
      <c r="AY77" s="49"/>
      <c r="AZ77" s="49"/>
      <c r="BA77" s="49"/>
      <c r="BB77" s="49"/>
      <c r="BC77" s="49">
        <f t="shared" si="2"/>
        <v>0</v>
      </c>
      <c r="BD77" s="49"/>
      <c r="BE77" s="49"/>
      <c r="BF77" s="49"/>
      <c r="BG77" s="49"/>
      <c r="BH77" s="49">
        <f t="shared" si="3"/>
        <v>0</v>
      </c>
      <c r="BI77" s="49"/>
      <c r="BJ77" s="49"/>
      <c r="BK77" s="49"/>
      <c r="BL77" s="49"/>
      <c r="BM77" s="49">
        <f t="shared" si="4"/>
        <v>0</v>
      </c>
      <c r="BN77" s="49"/>
      <c r="BO77" s="49"/>
      <c r="BP77" s="49"/>
      <c r="BQ77" s="4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1.5" customHeight="1" x14ac:dyDescent="0.2">
      <c r="A78" s="44" t="s">
        <v>105</v>
      </c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7"/>
    </row>
    <row r="79" spans="1:78" ht="48" customHeight="1" x14ac:dyDescent="0.2">
      <c r="A79" s="74" t="s">
        <v>106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</row>
    <row r="80" spans="1:78" ht="18" customHeigh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</row>
    <row r="81" spans="1:64" ht="15.75" hidden="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hidden="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42" hidden="1" customHeight="1" x14ac:dyDescent="0.2">
      <c r="A83" s="92" t="s">
        <v>69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3"/>
      <c r="AO83" s="3"/>
      <c r="AP83" s="73" t="s">
        <v>69</v>
      </c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</row>
    <row r="84" spans="1:64" hidden="1" x14ac:dyDescent="0.2">
      <c r="W84" s="91" t="s">
        <v>12</v>
      </c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4"/>
      <c r="AO84" s="4"/>
      <c r="AP84" s="91" t="s">
        <v>13</v>
      </c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</row>
    <row r="85" spans="1:64" hidden="1" x14ac:dyDescent="0.2"/>
    <row r="86" spans="1:64" hidden="1" x14ac:dyDescent="0.2"/>
    <row r="87" spans="1:64" ht="15.75" hidden="1" customHeight="1" x14ac:dyDescent="0.2">
      <c r="A87" s="92" t="s">
        <v>69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3"/>
      <c r="AO87" s="3"/>
      <c r="AP87" s="73" t="s">
        <v>69</v>
      </c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</row>
    <row r="88" spans="1:64" hidden="1" x14ac:dyDescent="0.2">
      <c r="W88" s="91" t="s">
        <v>12</v>
      </c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4"/>
      <c r="AO88" s="4"/>
      <c r="AP88" s="91" t="s">
        <v>13</v>
      </c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</row>
    <row r="89" spans="1:64" ht="0.75" hidden="1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25"/>
      <c r="BI89" s="26"/>
    </row>
    <row r="90" spans="1:64" ht="32.25" customHeight="1" x14ac:dyDescent="0.2">
      <c r="A90" s="73" t="s">
        <v>76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34"/>
      <c r="AO90" s="88" t="s">
        <v>81</v>
      </c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33"/>
      <c r="BI90" s="33"/>
    </row>
    <row r="91" spans="1:64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90" t="s">
        <v>12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27"/>
      <c r="AO91" s="90" t="s">
        <v>77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"/>
      <c r="BI91" s="9"/>
    </row>
    <row r="92" spans="1:64" ht="0.75" customHeight="1" x14ac:dyDescent="0.2">
      <c r="A92" s="89"/>
      <c r="B92" s="89"/>
      <c r="C92" s="89"/>
      <c r="D92" s="89"/>
      <c r="E92" s="89"/>
      <c r="F92" s="89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9"/>
      <c r="BI92" s="9"/>
    </row>
    <row r="93" spans="1:64" hidden="1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9"/>
      <c r="BI93" s="9"/>
    </row>
    <row r="94" spans="1:64" hidden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9"/>
      <c r="BI94" s="9"/>
    </row>
    <row r="95" spans="1:64" ht="6" hidden="1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9"/>
      <c r="BI95" s="9"/>
    </row>
    <row r="96" spans="1:64" s="38" customFormat="1" ht="31.5" customHeight="1" x14ac:dyDescent="0.2">
      <c r="A96" s="98" t="s">
        <v>79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36"/>
      <c r="AO96" s="99" t="s">
        <v>80</v>
      </c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37"/>
      <c r="BI96" s="37"/>
    </row>
    <row r="97" spans="1:79" s="23" customFormat="1" ht="1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93" t="s">
        <v>12</v>
      </c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29"/>
      <c r="AO97" s="93" t="s">
        <v>77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32"/>
      <c r="BI97" s="32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</row>
    <row r="98" spans="1:79" s="23" customFormat="1" x14ac:dyDescent="0.2">
      <c r="A98" s="96"/>
      <c r="B98" s="97"/>
      <c r="C98" s="97"/>
      <c r="D98" s="97"/>
      <c r="E98" s="97"/>
      <c r="F98" s="97"/>
      <c r="G98" s="97"/>
      <c r="H98" s="97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32"/>
      <c r="BI98" s="32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</row>
    <row r="99" spans="1:79" s="23" customFormat="1" x14ac:dyDescent="0.2">
      <c r="A99" s="93"/>
      <c r="B99" s="93"/>
      <c r="C99" s="93"/>
      <c r="D99" s="93"/>
      <c r="E99" s="93"/>
      <c r="F99" s="93"/>
      <c r="G99" s="93"/>
      <c r="H99" s="93"/>
      <c r="I99" s="30"/>
      <c r="J99" s="30"/>
      <c r="K99" s="30"/>
      <c r="L99" s="30"/>
      <c r="M99" s="30"/>
      <c r="N99" s="30"/>
      <c r="O99" s="30"/>
      <c r="P99" s="30"/>
      <c r="Q99" s="30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32"/>
      <c r="BI99" s="32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</row>
    <row r="100" spans="1:79" s="23" customFormat="1" x14ac:dyDescent="0.2">
      <c r="A100" s="31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32"/>
      <c r="BI100" s="32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</row>
    <row r="101" spans="1:79" s="23" customFormat="1" ht="1.5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40"/>
      <c r="BH101" s="39"/>
      <c r="BI101" s="32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</row>
    <row r="105" spans="1:79" ht="18.75" x14ac:dyDescent="0.3"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</sheetData>
  <mergeCells count="404">
    <mergeCell ref="BH65:BL65"/>
    <mergeCell ref="BM65:BQ65"/>
    <mergeCell ref="A64:B64"/>
    <mergeCell ref="C64:I64"/>
    <mergeCell ref="J64:N64"/>
    <mergeCell ref="BM75:BQ75"/>
    <mergeCell ref="BC75:BG75"/>
    <mergeCell ref="BH75:BL75"/>
    <mergeCell ref="AI77:AM77"/>
    <mergeCell ref="AX76:BB76"/>
    <mergeCell ref="BC76:BG76"/>
    <mergeCell ref="BH76:BL76"/>
    <mergeCell ref="BM76:BQ76"/>
    <mergeCell ref="AN77:AR77"/>
    <mergeCell ref="AS77:AW77"/>
    <mergeCell ref="AD76:AH76"/>
    <mergeCell ref="AI76:AM76"/>
    <mergeCell ref="AN76:AR76"/>
    <mergeCell ref="AS76:AW76"/>
    <mergeCell ref="BM77:BQ77"/>
    <mergeCell ref="AX77:BB77"/>
    <mergeCell ref="BC77:BG77"/>
    <mergeCell ref="BH77:BL77"/>
    <mergeCell ref="AX75:BB75"/>
    <mergeCell ref="Y68:AC68"/>
    <mergeCell ref="AD68:AH68"/>
    <mergeCell ref="BC74:BG74"/>
    <mergeCell ref="BH74:BL74"/>
    <mergeCell ref="A74:B74"/>
    <mergeCell ref="BM74:BQ74"/>
    <mergeCell ref="BC69:BG69"/>
    <mergeCell ref="BH69:BL69"/>
    <mergeCell ref="BM69:BQ69"/>
    <mergeCell ref="A70:B70"/>
    <mergeCell ref="C70:I70"/>
    <mergeCell ref="J70:N70"/>
    <mergeCell ref="O70:X70"/>
    <mergeCell ref="AI74:AM74"/>
    <mergeCell ref="AN74:AR74"/>
    <mergeCell ref="A68:B68"/>
    <mergeCell ref="C68:I68"/>
    <mergeCell ref="J68:N68"/>
    <mergeCell ref="O68:X68"/>
    <mergeCell ref="J71:N71"/>
    <mergeCell ref="O71:X71"/>
    <mergeCell ref="O74:X74"/>
    <mergeCell ref="BM71:BQ71"/>
    <mergeCell ref="BH68:BL68"/>
    <mergeCell ref="BH71:BL71"/>
    <mergeCell ref="AX68:BB68"/>
    <mergeCell ref="BM68:BQ68"/>
    <mergeCell ref="BC68:BG68"/>
    <mergeCell ref="AI68:AM68"/>
    <mergeCell ref="AN68:AR68"/>
    <mergeCell ref="AS68:AW68"/>
    <mergeCell ref="C74:I74"/>
    <mergeCell ref="J74:N74"/>
    <mergeCell ref="Y70:AC70"/>
    <mergeCell ref="AD70:AH70"/>
    <mergeCell ref="J63:N63"/>
    <mergeCell ref="O63:X63"/>
    <mergeCell ref="Y63:AC63"/>
    <mergeCell ref="AW56:BA56"/>
    <mergeCell ref="AX62:BB62"/>
    <mergeCell ref="AS62:AW62"/>
    <mergeCell ref="BG56:BL56"/>
    <mergeCell ref="BH61:BL61"/>
    <mergeCell ref="A57:BL57"/>
    <mergeCell ref="O60:X61"/>
    <mergeCell ref="AN60:BB60"/>
    <mergeCell ref="BC60:BQ60"/>
    <mergeCell ref="BM63:BQ63"/>
    <mergeCell ref="BH63:BL63"/>
    <mergeCell ref="BC63:BG63"/>
    <mergeCell ref="AI61:AM61"/>
    <mergeCell ref="Y61:AC61"/>
    <mergeCell ref="A63:B63"/>
    <mergeCell ref="AI62:AM62"/>
    <mergeCell ref="C62:I62"/>
    <mergeCell ref="A62:B62"/>
    <mergeCell ref="J62:N62"/>
    <mergeCell ref="O62:X62"/>
    <mergeCell ref="J60:N61"/>
    <mergeCell ref="AD61:AH61"/>
    <mergeCell ref="Y60:AM60"/>
    <mergeCell ref="AL54:AP54"/>
    <mergeCell ref="AQ54:AV54"/>
    <mergeCell ref="AW54:BA54"/>
    <mergeCell ref="A53:P53"/>
    <mergeCell ref="Q53:U53"/>
    <mergeCell ref="V53:Z53"/>
    <mergeCell ref="AA53:AF53"/>
    <mergeCell ref="A55:BL55"/>
    <mergeCell ref="AL56:AP56"/>
    <mergeCell ref="AQ56:AV56"/>
    <mergeCell ref="BB54:BF54"/>
    <mergeCell ref="AG51:AK51"/>
    <mergeCell ref="AA51:AF51"/>
    <mergeCell ref="V51:Z51"/>
    <mergeCell ref="AQ52:AV52"/>
    <mergeCell ref="AL52:AP52"/>
    <mergeCell ref="AG52:AK52"/>
    <mergeCell ref="AG53:AK53"/>
    <mergeCell ref="AL53:AP53"/>
    <mergeCell ref="AQ53:AV53"/>
    <mergeCell ref="Q52:U52"/>
    <mergeCell ref="A52:P52"/>
    <mergeCell ref="A50:P51"/>
    <mergeCell ref="AA52:AF52"/>
    <mergeCell ref="Q51:U51"/>
    <mergeCell ref="AG50:AV50"/>
    <mergeCell ref="C46:Z46"/>
    <mergeCell ref="BD46:BH46"/>
    <mergeCell ref="BD42:BH42"/>
    <mergeCell ref="BB51:BF51"/>
    <mergeCell ref="A47:BK47"/>
    <mergeCell ref="BI42:BM42"/>
    <mergeCell ref="BN42:BQ42"/>
    <mergeCell ref="BD44:BH44"/>
    <mergeCell ref="BI44:BM44"/>
    <mergeCell ref="BN43:BQ43"/>
    <mergeCell ref="BN44:BQ44"/>
    <mergeCell ref="BI43:BM43"/>
    <mergeCell ref="BD43:BH43"/>
    <mergeCell ref="AF46:AJ46"/>
    <mergeCell ref="AK46:AO46"/>
    <mergeCell ref="AP46:AT46"/>
    <mergeCell ref="BN46:BQ46"/>
    <mergeCell ref="BI46:BM46"/>
    <mergeCell ref="G36:BL36"/>
    <mergeCell ref="A34:F34"/>
    <mergeCell ref="G34:BL34"/>
    <mergeCell ref="A35:F35"/>
    <mergeCell ref="G35:BL35"/>
    <mergeCell ref="A36:F36"/>
    <mergeCell ref="G27:BL27"/>
    <mergeCell ref="A23:BL23"/>
    <mergeCell ref="A44:B44"/>
    <mergeCell ref="C40:Z41"/>
    <mergeCell ref="C42:Z42"/>
    <mergeCell ref="C44:Z44"/>
    <mergeCell ref="AP41:AT41"/>
    <mergeCell ref="A42:B42"/>
    <mergeCell ref="AU43:AY43"/>
    <mergeCell ref="AK44:AO44"/>
    <mergeCell ref="AP44:AT44"/>
    <mergeCell ref="AF43:AJ43"/>
    <mergeCell ref="BD41:BH41"/>
    <mergeCell ref="AZ41:BC41"/>
    <mergeCell ref="AA40:AO40"/>
    <mergeCell ref="AP40:BC40"/>
    <mergeCell ref="BD40:BQ40"/>
    <mergeCell ref="A24:F24"/>
    <mergeCell ref="A20:B20"/>
    <mergeCell ref="A14:B14"/>
    <mergeCell ref="D14:J14"/>
    <mergeCell ref="D15:J15"/>
    <mergeCell ref="A17:B17"/>
    <mergeCell ref="D17:J17"/>
    <mergeCell ref="D18:J18"/>
    <mergeCell ref="D20:J20"/>
    <mergeCell ref="A33:F33"/>
    <mergeCell ref="G33:BL33"/>
    <mergeCell ref="G24:BL24"/>
    <mergeCell ref="A25:F25"/>
    <mergeCell ref="G25:BL25"/>
    <mergeCell ref="A26:F26"/>
    <mergeCell ref="G26:BL26"/>
    <mergeCell ref="A27:F27"/>
    <mergeCell ref="AO2:BL6"/>
    <mergeCell ref="A7:BL7"/>
    <mergeCell ref="A8:BL8"/>
    <mergeCell ref="A9:BL9"/>
    <mergeCell ref="A11:BL11"/>
    <mergeCell ref="A12:BL12"/>
    <mergeCell ref="AQ51:AV51"/>
    <mergeCell ref="AA44:AE44"/>
    <mergeCell ref="AA41:AE41"/>
    <mergeCell ref="AF41:AJ41"/>
    <mergeCell ref="AP42:AT42"/>
    <mergeCell ref="AU41:AY41"/>
    <mergeCell ref="AU42:AY42"/>
    <mergeCell ref="AL51:AP51"/>
    <mergeCell ref="AA46:AE46"/>
    <mergeCell ref="L17:BL17"/>
    <mergeCell ref="D21:J21"/>
    <mergeCell ref="A29:BL29"/>
    <mergeCell ref="A30:BL30"/>
    <mergeCell ref="A32:BL32"/>
    <mergeCell ref="Q50:AF50"/>
    <mergeCell ref="A46:B46"/>
    <mergeCell ref="L14:BL14"/>
    <mergeCell ref="L15:BL15"/>
    <mergeCell ref="A10:BL10"/>
    <mergeCell ref="L21:AB21"/>
    <mergeCell ref="AC20:BL20"/>
    <mergeCell ref="L18:BL18"/>
    <mergeCell ref="L20:AB20"/>
    <mergeCell ref="AC21:BL21"/>
    <mergeCell ref="BG51:BL51"/>
    <mergeCell ref="AW50:BL50"/>
    <mergeCell ref="BG53:BL53"/>
    <mergeCell ref="AU44:AY44"/>
    <mergeCell ref="AW52:BA52"/>
    <mergeCell ref="BB52:BF52"/>
    <mergeCell ref="BG52:BL52"/>
    <mergeCell ref="AW51:BA51"/>
    <mergeCell ref="AW53:BA53"/>
    <mergeCell ref="BB53:BF53"/>
    <mergeCell ref="A48:BL48"/>
    <mergeCell ref="AF44:AJ44"/>
    <mergeCell ref="AZ44:BC44"/>
    <mergeCell ref="V52:Z52"/>
    <mergeCell ref="AU46:AY46"/>
    <mergeCell ref="AZ46:BC46"/>
    <mergeCell ref="A49:BL49"/>
    <mergeCell ref="AZ42:BC42"/>
    <mergeCell ref="BG54:BL54"/>
    <mergeCell ref="AD63:AH63"/>
    <mergeCell ref="AI63:AM63"/>
    <mergeCell ref="A58:BQ58"/>
    <mergeCell ref="BM61:BQ61"/>
    <mergeCell ref="A60:B61"/>
    <mergeCell ref="C60:I61"/>
    <mergeCell ref="Q56:U56"/>
    <mergeCell ref="AN61:AR61"/>
    <mergeCell ref="AX63:BB63"/>
    <mergeCell ref="BC61:BG61"/>
    <mergeCell ref="AS63:AW63"/>
    <mergeCell ref="AX61:BB61"/>
    <mergeCell ref="AN63:AR63"/>
    <mergeCell ref="AN62:AR62"/>
    <mergeCell ref="Y62:AC62"/>
    <mergeCell ref="AS61:AW61"/>
    <mergeCell ref="BC62:BG62"/>
    <mergeCell ref="BH62:BL62"/>
    <mergeCell ref="BM62:BQ62"/>
    <mergeCell ref="V56:Z56"/>
    <mergeCell ref="AA56:AF56"/>
    <mergeCell ref="BB56:BF56"/>
    <mergeCell ref="C63:I63"/>
    <mergeCell ref="O64:X64"/>
    <mergeCell ref="Y64:AC64"/>
    <mergeCell ref="AD64:AH64"/>
    <mergeCell ref="AI64:AM64"/>
    <mergeCell ref="BH64:BL64"/>
    <mergeCell ref="BM64:BQ64"/>
    <mergeCell ref="AN64:AR64"/>
    <mergeCell ref="AS64:AW64"/>
    <mergeCell ref="AX64:BB64"/>
    <mergeCell ref="BC64:BG64"/>
    <mergeCell ref="A65:B65"/>
    <mergeCell ref="C65:I65"/>
    <mergeCell ref="J65:N65"/>
    <mergeCell ref="O65:X65"/>
    <mergeCell ref="Y65:AC65"/>
    <mergeCell ref="AP84:BH84"/>
    <mergeCell ref="W84:AM84"/>
    <mergeCell ref="A83:V83"/>
    <mergeCell ref="W83:AM83"/>
    <mergeCell ref="AX65:BB65"/>
    <mergeCell ref="BC65:BG65"/>
    <mergeCell ref="AI71:AM71"/>
    <mergeCell ref="AN71:AR71"/>
    <mergeCell ref="AS71:AW71"/>
    <mergeCell ref="AX71:BB71"/>
    <mergeCell ref="BC71:BG71"/>
    <mergeCell ref="Y75:AC75"/>
    <mergeCell ref="AD75:AH75"/>
    <mergeCell ref="AD71:AH71"/>
    <mergeCell ref="AN75:AR75"/>
    <mergeCell ref="AS75:AW75"/>
    <mergeCell ref="Y71:AC71"/>
    <mergeCell ref="Y74:AC74"/>
    <mergeCell ref="AD74:AH74"/>
    <mergeCell ref="A39:BQ39"/>
    <mergeCell ref="A38:BQ38"/>
    <mergeCell ref="AD62:AH62"/>
    <mergeCell ref="A56:P56"/>
    <mergeCell ref="A54:P54"/>
    <mergeCell ref="Q54:U54"/>
    <mergeCell ref="V54:Z54"/>
    <mergeCell ref="AA54:AF54"/>
    <mergeCell ref="AG54:AK54"/>
    <mergeCell ref="C43:Z43"/>
    <mergeCell ref="AP43:AT43"/>
    <mergeCell ref="AA43:AE43"/>
    <mergeCell ref="AG56:AK56"/>
    <mergeCell ref="AZ43:BC43"/>
    <mergeCell ref="A43:B43"/>
    <mergeCell ref="BN41:BQ41"/>
    <mergeCell ref="BI41:BM41"/>
    <mergeCell ref="AK41:AO41"/>
    <mergeCell ref="AA42:AE42"/>
    <mergeCell ref="AF42:AJ42"/>
    <mergeCell ref="AK42:AO42"/>
    <mergeCell ref="A40:B41"/>
    <mergeCell ref="AK43:AO43"/>
    <mergeCell ref="A45:BQ45"/>
    <mergeCell ref="A99:H99"/>
    <mergeCell ref="A93:AS93"/>
    <mergeCell ref="A94:AS94"/>
    <mergeCell ref="A98:H98"/>
    <mergeCell ref="AO97:BG97"/>
    <mergeCell ref="W97:AM97"/>
    <mergeCell ref="A96:V96"/>
    <mergeCell ref="W96:AM96"/>
    <mergeCell ref="AO96:BG96"/>
    <mergeCell ref="A90:V90"/>
    <mergeCell ref="W90:AM90"/>
    <mergeCell ref="AO90:BG90"/>
    <mergeCell ref="A92:F92"/>
    <mergeCell ref="W91:AM91"/>
    <mergeCell ref="AO91:BG91"/>
    <mergeCell ref="AP88:BH88"/>
    <mergeCell ref="A87:V87"/>
    <mergeCell ref="W87:AM87"/>
    <mergeCell ref="AP87:BH87"/>
    <mergeCell ref="W88:AM88"/>
    <mergeCell ref="AP83:BH83"/>
    <mergeCell ref="A79:BL79"/>
    <mergeCell ref="A80:BL80"/>
    <mergeCell ref="A76:B76"/>
    <mergeCell ref="C76:I76"/>
    <mergeCell ref="J76:N76"/>
    <mergeCell ref="O76:X76"/>
    <mergeCell ref="Y76:AC76"/>
    <mergeCell ref="A71:B71"/>
    <mergeCell ref="C71:I71"/>
    <mergeCell ref="A75:B75"/>
    <mergeCell ref="C75:I75"/>
    <mergeCell ref="J75:N75"/>
    <mergeCell ref="O75:X75"/>
    <mergeCell ref="A77:B77"/>
    <mergeCell ref="C77:I77"/>
    <mergeCell ref="J77:N77"/>
    <mergeCell ref="O77:X77"/>
    <mergeCell ref="AN72:AR72"/>
    <mergeCell ref="AS72:AW72"/>
    <mergeCell ref="AX72:BB72"/>
    <mergeCell ref="BC72:BG72"/>
    <mergeCell ref="BH72:BL72"/>
    <mergeCell ref="Y77:AC77"/>
    <mergeCell ref="A67:B67"/>
    <mergeCell ref="C67:I67"/>
    <mergeCell ref="J67:N67"/>
    <mergeCell ref="O67:X67"/>
    <mergeCell ref="AX67:BB67"/>
    <mergeCell ref="BC67:BG67"/>
    <mergeCell ref="BH67:BL67"/>
    <mergeCell ref="BM67:BQ67"/>
    <mergeCell ref="Y67:AC67"/>
    <mergeCell ref="AD67:AH67"/>
    <mergeCell ref="AI67:AM67"/>
    <mergeCell ref="AN67:AR67"/>
    <mergeCell ref="AS67:AW67"/>
    <mergeCell ref="AD77:AH77"/>
    <mergeCell ref="AD65:AH65"/>
    <mergeCell ref="AI65:AM65"/>
    <mergeCell ref="AN65:AR65"/>
    <mergeCell ref="AS65:AW65"/>
    <mergeCell ref="AS74:AW74"/>
    <mergeCell ref="AX74:BB74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A72:B72"/>
    <mergeCell ref="C72:I72"/>
    <mergeCell ref="J72:N72"/>
    <mergeCell ref="O72:X72"/>
    <mergeCell ref="Y72:AC72"/>
    <mergeCell ref="AD72:AH72"/>
    <mergeCell ref="AI72:AM72"/>
    <mergeCell ref="A66:BQ66"/>
    <mergeCell ref="A78:BQ78"/>
    <mergeCell ref="AI70:AM70"/>
    <mergeCell ref="AN70:AR70"/>
    <mergeCell ref="AS70:AW70"/>
    <mergeCell ref="AX70:BB70"/>
    <mergeCell ref="BC70:BG70"/>
    <mergeCell ref="BH70:BL70"/>
    <mergeCell ref="BM70:BQ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I75:AM75"/>
  </mergeCells>
  <phoneticPr fontId="0" type="noConversion"/>
  <conditionalFormatting sqref="C77">
    <cfRule type="cellIs" dxfId="7" priority="6" stopIfTrue="1" operator="equal">
      <formula>#REF!</formula>
    </cfRule>
  </conditionalFormatting>
  <conditionalFormatting sqref="A67:B71 A74:B78">
    <cfRule type="cellIs" dxfId="6" priority="4" stopIfTrue="1" operator="equal">
      <formula>0</formula>
    </cfRule>
  </conditionalFormatting>
  <conditionalFormatting sqref="C67:C70">
    <cfRule type="cellIs" dxfId="5" priority="10" stopIfTrue="1" operator="equal">
      <formula>#REF!</formula>
    </cfRule>
  </conditionalFormatting>
  <conditionalFormatting sqref="C75">
    <cfRule type="cellIs" dxfId="4" priority="11" stopIfTrue="1" operator="equal">
      <formula>$C71</formula>
    </cfRule>
  </conditionalFormatting>
  <conditionalFormatting sqref="C74 C71">
    <cfRule type="cellIs" dxfId="3" priority="12" stopIfTrue="1" operator="equal">
      <formula>$C68</formula>
    </cfRule>
  </conditionalFormatting>
  <conditionalFormatting sqref="A72:B73">
    <cfRule type="cellIs" dxfId="2" priority="1" stopIfTrue="1" operator="equal">
      <formula>0</formula>
    </cfRule>
  </conditionalFormatting>
  <conditionalFormatting sqref="C72:C73">
    <cfRule type="cellIs" dxfId="1" priority="2" stopIfTrue="1" operator="equal">
      <formula>#REF!</formula>
    </cfRule>
  </conditionalFormatting>
  <conditionalFormatting sqref="C76">
    <cfRule type="cellIs" dxfId="0" priority="1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КПК0212143</vt:lpstr>
      <vt:lpstr>КПК0212143!Область_печати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Olga</cp:lastModifiedBy>
  <cp:lastPrinted>2021-01-28T10:21:33Z</cp:lastPrinted>
  <dcterms:created xsi:type="dcterms:W3CDTF">2016-08-10T10:53:25Z</dcterms:created>
  <dcterms:modified xsi:type="dcterms:W3CDTF">2022-02-04T12:09:20Z</dcterms:modified>
</cp:coreProperties>
</file>