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VNMR-07-1\Desktop\звіти по ПБП за 2021рік\"/>
    </mc:Choice>
  </mc:AlternateContent>
  <xr:revisionPtr revIDLastSave="0" documentId="8_{05FDE467-C7A5-457B-930F-6EA8400BD6BC}" xr6:coauthVersionLast="46" xr6:coauthVersionMax="46" xr10:uidLastSave="{00000000-0000-0000-0000-000000000000}"/>
  <bookViews>
    <workbookView xWindow="5400" yWindow="3540" windowWidth="16200" windowHeight="9360"/>
  </bookViews>
  <sheets>
    <sheet name="КПК0213133" sheetId="1" r:id="rId1"/>
  </sheets>
  <definedNames>
    <definedName name="_xlnm.Print_Area" localSheetId="0">КПК0213133!$A$1:$BQ$106</definedName>
  </definedNames>
  <calcPr calcId="191029" refMode="R1C1"/>
</workbook>
</file>

<file path=xl/calcChain.xml><?xml version="1.0" encoding="utf-8"?>
<calcChain xmlns="http://schemas.openxmlformats.org/spreadsheetml/2006/main">
  <c r="BH93" i="1" l="1"/>
  <c r="BC93" i="1"/>
  <c r="BH92" i="1"/>
  <c r="BC92" i="1"/>
  <c r="BH91" i="1"/>
  <c r="BC91" i="1"/>
  <c r="BH88" i="1"/>
  <c r="BC88" i="1"/>
  <c r="BH86" i="1"/>
  <c r="BC86" i="1"/>
  <c r="BH84" i="1"/>
  <c r="BC84" i="1"/>
  <c r="BH82" i="1"/>
  <c r="BC82" i="1"/>
  <c r="BH81" i="1"/>
  <c r="BC81" i="1"/>
  <c r="BH80" i="1"/>
  <c r="BC80" i="1"/>
  <c r="BH79" i="1"/>
  <c r="BC79" i="1"/>
  <c r="BH78" i="1"/>
  <c r="BC78" i="1"/>
  <c r="BH77" i="1"/>
  <c r="BC77" i="1"/>
  <c r="BH76" i="1"/>
  <c r="BC76" i="1"/>
  <c r="BH73" i="1"/>
  <c r="BC73" i="1"/>
  <c r="BH71" i="1"/>
  <c r="BC71" i="1"/>
  <c r="BH70" i="1"/>
  <c r="BC70" i="1"/>
  <c r="BH69" i="1"/>
  <c r="BC69" i="1"/>
  <c r="BB60" i="1"/>
  <c r="AW60" i="1"/>
  <c r="AQ60" i="1"/>
  <c r="AA60" i="1"/>
  <c r="BB58" i="1"/>
  <c r="AW58" i="1"/>
  <c r="AQ58" i="1"/>
  <c r="AA58" i="1"/>
  <c r="BB56" i="1"/>
  <c r="AW56" i="1"/>
  <c r="AQ56" i="1"/>
  <c r="AA56" i="1"/>
  <c r="BI48" i="1"/>
  <c r="BD48" i="1"/>
  <c r="AZ48" i="1"/>
  <c r="AK48" i="1"/>
  <c r="BI46" i="1"/>
  <c r="BD46" i="1"/>
  <c r="AZ46" i="1"/>
  <c r="AK46" i="1"/>
  <c r="BI44" i="1"/>
  <c r="BD44" i="1"/>
  <c r="AZ44" i="1"/>
  <c r="AK44" i="1"/>
  <c r="BI42" i="1"/>
  <c r="BD42" i="1"/>
  <c r="AZ42" i="1"/>
  <c r="AK42" i="1"/>
  <c r="BN42" i="1" l="1"/>
  <c r="BN44" i="1"/>
  <c r="BN46" i="1"/>
  <c r="BG56" i="1"/>
  <c r="BG58" i="1"/>
  <c r="BG60" i="1"/>
  <c r="BN48" i="1"/>
</calcChain>
</file>

<file path=xl/sharedStrings.xml><?xml version="1.0" encoding="utf-8"?>
<sst xmlns="http://schemas.openxmlformats.org/spreadsheetml/2006/main" count="238" uniqueCount="151">
  <si>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</si>
  <si>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</si>
  <si>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</si>
  <si>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</si>
  <si>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</si>
  <si>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</si>
  <si>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</si>
  <si>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</si>
  <si>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</si>
  <si>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</si>
  <si>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</si>
  <si>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</si>
  <si>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</si>
  <si>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</si>
  <si>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</si>
  <si>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</si>
  <si>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</si>
  <si>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</si>
  <si>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</si>
  <si>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</si>
  <si>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</si>
  <si>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</si>
  <si>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</si>
  <si>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</si>
  <si>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</si>
  <si>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</si>
  <si>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</si>
  <si>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</si>
  <si>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</si>
  <si>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</si>
  <si>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</si>
  <si>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</si>
  <si>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</si>
  <si>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</si>
  <si>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</si>
  <si>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</si>
  <si>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</si>
  <si>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</si>
  <si>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</si>
  <si>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</si>
  <si>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</si>
  <si>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</si>
  <si>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</si>
  <si>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</si>
  <si>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</si>
  <si>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</si>
  <si>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</si>
  <si>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</si>
  <si>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</si>
  <si>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</si>
  <si>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</si>
  <si>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</si>
  <si>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</si>
  <si>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</si>
  <si>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</si>
  <si>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</si>
  <si>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</si>
  <si>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</si>
  <si>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</si>
  <si>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</si>
  <si>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</si>
  <si>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</si>
  <si>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</si>
  <si>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</si>
  <si>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</si>
  <si>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</si>
  <si>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Забезпечення реалізації політики у молодіжній сфері</t>
  </si>
  <si>
    <t>Надання можливостей для всебічного розвитку молоді Ніжинської територіальної громади, підвищення еко-свідомості, активізація громади, підвищення компетентностей  молодіжних працівників</t>
  </si>
  <si>
    <t>Програмна діяльність</t>
  </si>
  <si>
    <t>C43:BQ43</t>
  </si>
  <si>
    <t>відхилення пояснюється раціональним використанням бюджетних коштів, економією коштів при придбані матеріалів до майстеркласів та надані послуги тренерів відповідно до укладених договорів (залишок планових асигнувань на кінець звітного періоду)</t>
  </si>
  <si>
    <t>Утримання Комунального закладу Ніжинський міський молодіжний центр Ніжинської міської ради Чернігівської області</t>
  </si>
  <si>
    <t>C45:BQ45</t>
  </si>
  <si>
    <t>відхилення пояснюється раціональним використанням бюджетних коштів,  економією коштів на заробітну плату з нарахуваннями у зв’язку з лікарняними, економії енергоносіїв внаслідок проведення заходів із енергозбереження, придбання товарів та послуг відповідно до укладених договорів (залишок планових асигнувань на кінець звітного періоду)</t>
  </si>
  <si>
    <t>Громадський бюджет</t>
  </si>
  <si>
    <t>C47:BQ47</t>
  </si>
  <si>
    <t>відхилення пояснюється раціональним використанням бюджетних коштів,  економією у зв'язку з придбанням товарів, в т.ч. системи стабілізації, відповідно до укладених договорів (залишок планових асигнувань на кінець звітного періоду)</t>
  </si>
  <si>
    <t>УСЬОГО</t>
  </si>
  <si>
    <t>Програма реалізації громадського бюджету(бюджету участі) міста Ніжина</t>
  </si>
  <si>
    <t>A57:BL57</t>
  </si>
  <si>
    <t>Міська програма утримання та забезпечення  діяльності КЗ Ніжинський молодіжний центр  Ніжинської  міської  ради</t>
  </si>
  <si>
    <t>A59:BL59</t>
  </si>
  <si>
    <t>відхилення пояснюється раціональним використанням бюджетних коштів, економією коштів на заробітну плату з нарахуваннями у зв’язку з лікарняними, економії енергоносіїв внаслідок проведення заходів із енергозбереження, економією коштів при придбані товарів, в т.ч. матеріалів до майстеркласів та послуг, в т.ч. тренерів відповідно до укладених договорів (залишок планових асигнувань на кінець звітного періоду)</t>
  </si>
  <si>
    <t>Усього</t>
  </si>
  <si>
    <t>затрат</t>
  </si>
  <si>
    <t/>
  </si>
  <si>
    <t>кількість регіональних закладів по роботі з молоддю</t>
  </si>
  <si>
    <t>од.</t>
  </si>
  <si>
    <t>мережа</t>
  </si>
  <si>
    <t>кількість штатних працівників регіональних закладів по роботі з молоддю</t>
  </si>
  <si>
    <t>осіб</t>
  </si>
  <si>
    <t>штатний розпис</t>
  </si>
  <si>
    <t>обсяг видатків на проведення заходів</t>
  </si>
  <si>
    <t>грн.</t>
  </si>
  <si>
    <t>рішення міської ради</t>
  </si>
  <si>
    <t>C72:BQ72</t>
  </si>
  <si>
    <t>Пояснення щодо причин розбіжностей між фактичними та затвердженими результативними показниками: розбіжність пояснюється раціональним використанням бюджетних коштів, економією коштів при придбані матеріалів до майстеркласів та надані послуги тренерів відповідно до укладених договорів (залишок планових асигнувань на кінець звітного періоду)</t>
  </si>
  <si>
    <t>обсяг видатків на реалізацію громадського бюджету</t>
  </si>
  <si>
    <t>C74:BQ74</t>
  </si>
  <si>
    <t>Пояснення щодо причин розбіжностей між фактичними та затвердженими результативними показниками: розбіжність пояснюється раціональним використанням бюджетних коштів,  економією у зв'язку з придбанням товарів, в т.ч. системи стабілізації, відповідно до укладених договорів (залишок планових асигнувань на кінець звітного періоду)</t>
  </si>
  <si>
    <t>продукту</t>
  </si>
  <si>
    <t>загальна кількість молоді в громаді</t>
  </si>
  <si>
    <t>міська програма "Молодь Ніжинської територіальної громади"</t>
  </si>
  <si>
    <t>кількість молоді, яка відвідує регіональні заклади по роботі з молоддю в громаді</t>
  </si>
  <si>
    <t>внутрішній облік</t>
  </si>
  <si>
    <t>в тому числі жінок (дівчат)</t>
  </si>
  <si>
    <t>кількість заходів, проведених регіональними закладами по роботі з молоддю</t>
  </si>
  <si>
    <t>звіти</t>
  </si>
  <si>
    <t>кількість молоді, яка візьме участь у заходах регіональних закладів по роботі з молоддю</t>
  </si>
  <si>
    <t>в т.ч. жінок/дівчат</t>
  </si>
  <si>
    <t>кількість одиниць придбаного обладнання та предметів довгострокового користування (громадський бюджет)</t>
  </si>
  <si>
    <t>ефективності</t>
  </si>
  <si>
    <t>середні витрати на придбання одиниці обладнання та предметів довгострокового користування  (громадський бюджет)</t>
  </si>
  <si>
    <t>Розрахунок (відповідні видатки загального та спеціального фонду по громадському бюджету/кількість одиниць обладнання по відповідному фонду)</t>
  </si>
  <si>
    <t>C85:BQ85</t>
  </si>
  <si>
    <t>Пояснення щодо причин розбіжностей між фактичними та затвердженими результативними показниками: економія у зв'язку з придбанням товарів, в т.ч. системи стабілізації, відповідно до укладених договорів (залишок планових асигнувань на кінець звітного періоду) обумовила зменшення середніх витрати на придбання одиниці обладнання та предметів довгострокового користування  (громадський бюджет)</t>
  </si>
  <si>
    <t>середньомісячна  заробітна плата працівника регіональних закладів по роботі з молоддю</t>
  </si>
  <si>
    <t>Розрахунок (видатки загального фонду на зар.плату з нарахуваннями/кількість штатних працівників/кількість місяців)</t>
  </si>
  <si>
    <t>C87:BQ87</t>
  </si>
  <si>
    <t>Пояснення щодо причин розбіжностей між фактичними та затвердженими результативними показниками: економія коштів на заробітну плату з нарахуваннями у зв’язку з лікарняними  (залишок планових асигнувань на кінець звітного періоду) обумовила зменшення середньомісячної  заробітної плати працівника регіональних закладів по роботі з молоддю</t>
  </si>
  <si>
    <t>середні витрати на проведення одного регіонального заходу закладом по роботі з молоддю</t>
  </si>
  <si>
    <t>Розрахунок (видатки на проведення заходів/кількість заходів)</t>
  </si>
  <si>
    <t>C89:BQ89</t>
  </si>
  <si>
    <t>Пояснення щодо причин розбіжностей між фактичними та затвердженими результативними показниками: економія коштів при придбані матеріалів до майстеркласів та надані послуги тренерів відповідно до укладених договорів (залишок планових асигнувань на кінець звітного періоду) обумовили зменшення середніх витрат на проведення одного заходу</t>
  </si>
  <si>
    <t>якості</t>
  </si>
  <si>
    <t>кількість молоді, охопленої роботою регіонального закладу по роботі з молоддю, від загальної кількості молоді в регіоні</t>
  </si>
  <si>
    <t>відс.</t>
  </si>
  <si>
    <t>Розрахунок(кількість молоді, охопленої роботою закладу/ загальна кількість молоді в регіоні  *100)</t>
  </si>
  <si>
    <t>Розрахунок(кількість жінок(дівчат), охоплених роботою закладу/ загальна кількість жінок(дівчат) в регіоні  *100)</t>
  </si>
  <si>
    <t>рівень виконання напряму - Громадський бюджет</t>
  </si>
  <si>
    <t>Розрахунок(очікувані касові видатки/план*100)</t>
  </si>
  <si>
    <t>C94:BQ94</t>
  </si>
  <si>
    <t>Аналіз стану виконання результативних показників: результативні показники програми виконані, відхилення  фактичних показників від планових пояснюється раціональним використанням бюджетних коштів, економією коштів на заробітну плату з нарахуваннями у зв’язку з лікарняними,   економією у зв'язку з придбанням товарів та послуг відповідно до укладених договорів (залишок планових асигнувань на кінець звітного періоду), що _x000D_
обумовили зменшення середніх витрати на придбання одиниці обладнання та предметів довгострокового користування  (громадський бюдже), зменшення середньомісячної  заробітної плати працівника регіональних закладів по роботі з молоддю, зменшення середніх витрат на проведення одного заходу</t>
  </si>
  <si>
    <t>Надання можливостей для всебічного розвитку молоді Ніжинської територіальної громади, розвиток Soft Skills для професійного становлення, самореалізації молоді, формування основ активного молодіжного працівника та еко-свідомого громадянина.</t>
  </si>
  <si>
    <t>За бюджетною програмою видатки за загальним та спеціальним фондом бюджету проводилися в межах бюджетних асигнувань, забезпечуючи цільове спрямування та використання бюджетних коштів для реалізації  політики  у  молодіжний  сфері. Виконання завдання  здійснювалося за 3 напрямами використання бюджетних коштів за бюджетною  програмою. Охоплено  заходами  центру 11092 молодих осіб, в.т.ч. 7005 осіб жіночої статі. Проведено 519 заходів та 2212 консультацій. По громадському бюджету придбано за загальним фондом 8 одиниць, за спеціальним фондом - 4 одиниці обладнання та предметів довгострокового користування. Всі заходи програми виконані_x000D_
.</t>
  </si>
  <si>
    <t>0200000</t>
  </si>
  <si>
    <t>Виконавчий комітет Нiжинської мiської ради Чернігівської області</t>
  </si>
  <si>
    <t>Заступник міського голови з питань діяльності виконавчих органів ради</t>
  </si>
  <si>
    <t>Начальник відділу бухгалтерського обліку апарата виконавчого комітету Ніжинської міської ради —_x000D_
головний бухгалтер</t>
  </si>
  <si>
    <t>Сергій СМАГА</t>
  </si>
  <si>
    <t>Наталія ЄФІМЕНКО</t>
  </si>
  <si>
    <t>04061783</t>
  </si>
  <si>
    <t>2553800000</t>
  </si>
  <si>
    <t xml:space="preserve">  гривень</t>
  </si>
  <si>
    <t>місцевого бюджету на 2021  рік</t>
  </si>
  <si>
    <t>0213133</t>
  </si>
  <si>
    <t>Інші заходи та заклади молодіжної політики</t>
  </si>
  <si>
    <t>Виконавчий комiтет Нiжинської мiської ради Чернiгiвської областi</t>
  </si>
  <si>
    <t>0210000</t>
  </si>
  <si>
    <t>3133</t>
  </si>
  <si>
    <t>1040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</si>
</sst>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3">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8"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8"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10" fillId="0" borderId="1" xfId="0" applyFont="1" applyBorder="1" applyAlignment="1">
      <alignment horizontal="center" vertical="center" wrapText="1"/>
    </xf>
    <xf numFmtId="0" fontId="14" fillId="0" borderId="0" xfId="0" applyFont="1" applyAlignment="1">
      <alignment horizontal="center"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8" fillId="0" borderId="0" xfId="0" applyFont="1" applyAlignment="1">
      <alignment horizontal="center" vertical="top" wrapText="1"/>
    </xf>
    <xf numFmtId="0" fontId="3" fillId="0" borderId="4" xfId="0" applyFont="1" applyFill="1" applyBorder="1" applyAlignment="1">
      <alignment horizontal="center" vertical="center" wrapText="1"/>
    </xf>
    <xf numFmtId="0" fontId="3"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168" fontId="2"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4" xfId="0" applyFont="1" applyBorder="1" applyAlignment="1">
      <alignment horizontal="center"/>
    </xf>
    <xf numFmtId="168" fontId="7" fillId="0" borderId="4" xfId="0" applyNumberFormat="1" applyFont="1" applyBorder="1" applyAlignment="1">
      <alignment horizontal="center" vertical="center" wrapText="1"/>
    </xf>
    <xf numFmtId="0" fontId="0" fillId="0" borderId="4" xfId="0" applyBorder="1" applyAlignment="1">
      <alignment horizontal="center"/>
    </xf>
    <xf numFmtId="0" fontId="5" fillId="0" borderId="0" xfId="0" applyFont="1" applyAlignment="1">
      <alignment horizontal="right"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7"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4" fontId="12" fillId="0" borderId="4" xfId="0" applyNumberFormat="1"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0" fontId="4" fillId="0" borderId="4" xfId="0" applyFont="1" applyBorder="1" applyAlignment="1">
      <alignment horizontal="center" vertical="center" wrapText="1"/>
    </xf>
    <xf numFmtId="0" fontId="4"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0" fontId="7" fillId="0" borderId="0" xfId="0" applyFont="1"/>
    <xf numFmtId="0" fontId="3" fillId="0" borderId="5" xfId="0" applyNumberFormat="1" applyFont="1" applyBorder="1" applyAlignment="1">
      <alignment horizontal="center" vertical="top" wrapText="1"/>
    </xf>
    <xf numFmtId="0" fontId="3" fillId="0" borderId="3" xfId="0" applyFont="1" applyBorder="1" applyAlignment="1">
      <alignment horizontal="center" vertical="top" wrapText="1"/>
    </xf>
    <xf numFmtId="0" fontId="4" fillId="0" borderId="3" xfId="0" applyFont="1" applyBorder="1" applyAlignment="1">
      <alignment horizontal="center" vertical="top" wrapText="1"/>
    </xf>
    <xf numFmtId="4" fontId="18" fillId="0" borderId="4" xfId="0" applyNumberFormat="1" applyFont="1" applyBorder="1" applyAlignment="1">
      <alignment horizontal="center" vertical="center"/>
    </xf>
    <xf numFmtId="0" fontId="19" fillId="0" borderId="0" xfId="0" applyFont="1" applyBorder="1" applyAlignment="1"/>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168" fontId="11" fillId="0" borderId="4" xfId="0" applyNumberFormat="1" applyFont="1" applyBorder="1" applyAlignment="1">
      <alignment horizontal="center" vertical="center" wrapText="1"/>
    </xf>
    <xf numFmtId="168" fontId="4" fillId="0" borderId="0" xfId="0" applyNumberFormat="1" applyFont="1" applyBorder="1" applyAlignment="1">
      <alignment vertical="center" wrapText="1"/>
    </xf>
    <xf numFmtId="0" fontId="7" fillId="0" borderId="0" xfId="0" applyFont="1" applyBorder="1"/>
    <xf numFmtId="49" fontId="7" fillId="0" borderId="3"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0" fontId="5" fillId="0" borderId="4" xfId="0" applyNumberFormat="1" applyFont="1" applyBorder="1" applyAlignment="1">
      <alignment horizontal="center" vertical="center" wrapText="1"/>
    </xf>
    <xf numFmtId="168" fontId="5" fillId="0" borderId="4" xfId="0" applyNumberFormat="1" applyFont="1" applyBorder="1" applyAlignment="1">
      <alignment horizontal="center" vertical="center" wrapText="1"/>
    </xf>
    <xf numFmtId="2" fontId="2" fillId="0" borderId="3" xfId="0" applyNumberFormat="1" applyFont="1" applyBorder="1" applyAlignment="1">
      <alignment horizontal="center" vertical="top" wrapText="1"/>
    </xf>
    <xf numFmtId="2" fontId="7"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3"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vertical="top" wrapText="1"/>
    </xf>
    <xf numFmtId="0" fontId="10" fillId="0" borderId="1" xfId="0" quotePrefix="1" applyFont="1" applyBorder="1" applyAlignment="1">
      <alignment horizontal="left" vertical="top" wrapText="1"/>
    </xf>
  </cellXfs>
  <cellStyles count="1">
    <cellStyle name="Обычный" xfId="0" builtinId="0"/>
  </cellStyles>
  <dxfs count="5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06"/>
  <sheetViews>
    <sheetView tabSelected="1" topLeftCell="A10"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4" t="s">
        <v>52</v>
      </c>
      <c r="AP2" s="54"/>
      <c r="AQ2" s="54"/>
      <c r="AR2" s="54"/>
      <c r="AS2" s="54"/>
      <c r="AT2" s="54"/>
      <c r="AU2" s="54"/>
      <c r="AV2" s="54"/>
      <c r="AW2" s="54"/>
      <c r="AX2" s="54"/>
      <c r="AY2" s="54"/>
      <c r="AZ2" s="54"/>
      <c r="BA2" s="54"/>
      <c r="BB2" s="54"/>
      <c r="BC2" s="54"/>
      <c r="BD2" s="54"/>
      <c r="BE2" s="54"/>
      <c r="BF2" s="54"/>
      <c r="BG2" s="54"/>
      <c r="BH2" s="54"/>
      <c r="BI2" s="54"/>
      <c r="BJ2" s="54"/>
      <c r="BK2" s="54"/>
      <c r="BL2" s="54"/>
    </row>
    <row r="3" spans="1:64" ht="9" customHeight="1" x14ac:dyDescent="0.2">
      <c r="AO3" s="54"/>
      <c r="AP3" s="54"/>
      <c r="AQ3" s="54"/>
      <c r="AR3" s="54"/>
      <c r="AS3" s="54"/>
      <c r="AT3" s="54"/>
      <c r="AU3" s="54"/>
      <c r="AV3" s="54"/>
      <c r="AW3" s="54"/>
      <c r="AX3" s="54"/>
      <c r="AY3" s="54"/>
      <c r="AZ3" s="54"/>
      <c r="BA3" s="54"/>
      <c r="BB3" s="54"/>
      <c r="BC3" s="54"/>
      <c r="BD3" s="54"/>
      <c r="BE3" s="54"/>
      <c r="BF3" s="54"/>
      <c r="BG3" s="54"/>
      <c r="BH3" s="54"/>
      <c r="BI3" s="54"/>
      <c r="BJ3" s="54"/>
      <c r="BK3" s="54"/>
      <c r="BL3" s="54"/>
    </row>
    <row r="4" spans="1:64" ht="15.75" customHeight="1" x14ac:dyDescent="0.2">
      <c r="AO4" s="54"/>
      <c r="AP4" s="54"/>
      <c r="AQ4" s="54"/>
      <c r="AR4" s="54"/>
      <c r="AS4" s="54"/>
      <c r="AT4" s="54"/>
      <c r="AU4" s="54"/>
      <c r="AV4" s="54"/>
      <c r="AW4" s="54"/>
      <c r="AX4" s="54"/>
      <c r="AY4" s="54"/>
      <c r="AZ4" s="54"/>
      <c r="BA4" s="54"/>
      <c r="BB4" s="54"/>
      <c r="BC4" s="54"/>
      <c r="BD4" s="54"/>
      <c r="BE4" s="54"/>
      <c r="BF4" s="54"/>
      <c r="BG4" s="54"/>
      <c r="BH4" s="54"/>
      <c r="BI4" s="54"/>
      <c r="BJ4" s="54"/>
      <c r="BK4" s="54"/>
      <c r="BL4" s="5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4"/>
      <c r="AP5" s="54"/>
      <c r="AQ5" s="54"/>
      <c r="AR5" s="54"/>
      <c r="AS5" s="54"/>
      <c r="AT5" s="54"/>
      <c r="AU5" s="54"/>
      <c r="AV5" s="54"/>
      <c r="AW5" s="54"/>
      <c r="AX5" s="54"/>
      <c r="AY5" s="54"/>
      <c r="AZ5" s="54"/>
      <c r="BA5" s="54"/>
      <c r="BB5" s="54"/>
      <c r="BC5" s="54"/>
      <c r="BD5" s="54"/>
      <c r="BE5" s="54"/>
      <c r="BF5" s="54"/>
      <c r="BG5" s="54"/>
      <c r="BH5" s="54"/>
      <c r="BI5" s="54"/>
      <c r="BJ5" s="54"/>
      <c r="BK5" s="54"/>
      <c r="BL5" s="5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4"/>
      <c r="AP6" s="54"/>
      <c r="AQ6" s="54"/>
      <c r="AR6" s="54"/>
      <c r="AS6" s="54"/>
      <c r="AT6" s="54"/>
      <c r="AU6" s="54"/>
      <c r="AV6" s="54"/>
      <c r="AW6" s="54"/>
      <c r="AX6" s="54"/>
      <c r="AY6" s="54"/>
      <c r="AZ6" s="54"/>
      <c r="BA6" s="54"/>
      <c r="BB6" s="54"/>
      <c r="BC6" s="54"/>
      <c r="BD6" s="54"/>
      <c r="BE6" s="54"/>
      <c r="BF6" s="54"/>
      <c r="BG6" s="54"/>
      <c r="BH6" s="54"/>
      <c r="BI6" s="54"/>
      <c r="BJ6" s="54"/>
      <c r="BK6" s="54"/>
      <c r="BL6" s="54"/>
    </row>
    <row r="7" spans="1:64" ht="9.75" hidden="1" customHeight="1" x14ac:dyDescent="0.2">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row>
    <row r="8" spans="1:64" ht="9.75" hidden="1" customHeight="1" x14ac:dyDescent="0.2">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row>
    <row r="9" spans="1:64" ht="8.25" hidden="1" customHeight="1" x14ac:dyDescent="0.2">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144</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118" t="s">
        <v>135</v>
      </c>
      <c r="C14" s="31"/>
      <c r="D14" s="31"/>
      <c r="E14" s="31"/>
      <c r="F14" s="31"/>
      <c r="G14" s="31"/>
      <c r="H14" s="31"/>
      <c r="I14" s="31"/>
      <c r="J14" s="31"/>
      <c r="K14" s="31"/>
      <c r="L14" s="31"/>
      <c r="M14" s="19"/>
      <c r="N14" s="119" t="s">
        <v>136</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141</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118" t="s">
        <v>148</v>
      </c>
      <c r="C17" s="31"/>
      <c r="D17" s="31"/>
      <c r="E17" s="31"/>
      <c r="F17" s="31"/>
      <c r="G17" s="31"/>
      <c r="H17" s="31"/>
      <c r="I17" s="31"/>
      <c r="J17" s="31"/>
      <c r="K17" s="31"/>
      <c r="L17" s="31"/>
      <c r="M17" s="19"/>
      <c r="N17" s="119" t="s">
        <v>147</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141</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118" t="s">
        <v>145</v>
      </c>
      <c r="C20" s="31"/>
      <c r="D20" s="31"/>
      <c r="E20" s="31"/>
      <c r="F20" s="31"/>
      <c r="G20" s="31"/>
      <c r="H20" s="31"/>
      <c r="I20" s="31"/>
      <c r="J20" s="31"/>
      <c r="K20" s="31"/>
      <c r="L20" s="31"/>
      <c r="M20"/>
      <c r="N20" s="118" t="s">
        <v>149</v>
      </c>
      <c r="O20" s="31"/>
      <c r="P20" s="31"/>
      <c r="Q20" s="31"/>
      <c r="R20" s="31"/>
      <c r="S20" s="31"/>
      <c r="T20" s="31"/>
      <c r="U20" s="31"/>
      <c r="V20" s="31"/>
      <c r="W20" s="31"/>
      <c r="X20" s="31"/>
      <c r="Y20" s="31"/>
      <c r="Z20" s="24"/>
      <c r="AA20" s="118" t="s">
        <v>150</v>
      </c>
      <c r="AB20" s="31"/>
      <c r="AC20" s="31"/>
      <c r="AD20" s="31"/>
      <c r="AE20" s="31"/>
      <c r="AF20" s="31"/>
      <c r="AG20" s="31"/>
      <c r="AH20" s="31"/>
      <c r="AI20" s="31"/>
      <c r="AJ20" s="24"/>
      <c r="AK20" s="122" t="s">
        <v>146</v>
      </c>
      <c r="AL20" s="115"/>
      <c r="AM20" s="115"/>
      <c r="AN20" s="115"/>
      <c r="AO20" s="115"/>
      <c r="AP20" s="115"/>
      <c r="AQ20" s="115"/>
      <c r="AR20" s="115"/>
      <c r="AS20" s="115"/>
      <c r="AT20" s="115"/>
      <c r="AU20" s="115"/>
      <c r="AV20" s="115"/>
      <c r="AW20" s="115"/>
      <c r="AX20" s="115"/>
      <c r="AY20" s="115"/>
      <c r="AZ20" s="115"/>
      <c r="BA20" s="115"/>
      <c r="BB20" s="115"/>
      <c r="BC20" s="115"/>
      <c r="BD20" s="24"/>
      <c r="BE20" s="118" t="s">
        <v>142</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69" t="s">
        <v>39</v>
      </c>
      <c r="B25" s="69"/>
      <c r="C25" s="69"/>
      <c r="D25" s="69"/>
      <c r="E25" s="69"/>
      <c r="F25" s="69"/>
      <c r="G25" s="66" t="s">
        <v>16</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55</v>
      </c>
    </row>
    <row r="26" spans="1:79" ht="12.75" customHeight="1" x14ac:dyDescent="0.2">
      <c r="A26" s="69">
        <v>1</v>
      </c>
      <c r="B26" s="69"/>
      <c r="C26" s="69"/>
      <c r="D26" s="69"/>
      <c r="E26" s="69"/>
      <c r="F26" s="69"/>
      <c r="G26" s="82" t="s">
        <v>66</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31.5" customHeight="1" x14ac:dyDescent="0.2">
      <c r="A29" s="114" t="s">
        <v>133</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x14ac:dyDescent="0.2">
      <c r="A33" s="69" t="s">
        <v>15</v>
      </c>
      <c r="B33" s="69"/>
      <c r="C33" s="69"/>
      <c r="D33" s="69"/>
      <c r="E33" s="69"/>
      <c r="F33" s="69"/>
      <c r="G33" s="66" t="s">
        <v>16</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56</v>
      </c>
    </row>
    <row r="34" spans="1:80" ht="12.75" customHeight="1" x14ac:dyDescent="0.2">
      <c r="A34" s="69">
        <v>1</v>
      </c>
      <c r="B34" s="69"/>
      <c r="C34" s="69"/>
      <c r="D34" s="69"/>
      <c r="E34" s="69"/>
      <c r="F34" s="69"/>
      <c r="G34" s="82" t="s">
        <v>67</v>
      </c>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4"/>
      <c r="CA34" s="1" t="s">
        <v>54</v>
      </c>
    </row>
    <row r="36" spans="1:80" ht="15.75" customHeight="1" x14ac:dyDescent="0.2">
      <c r="A36" s="37" t="s">
        <v>46</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row>
    <row r="37" spans="1:80" ht="15" customHeight="1" x14ac:dyDescent="0.2">
      <c r="A37" s="59" t="s">
        <v>143</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row>
    <row r="38" spans="1:80" ht="48" customHeight="1" x14ac:dyDescent="0.2">
      <c r="A38" s="42" t="s">
        <v>3</v>
      </c>
      <c r="B38" s="42"/>
      <c r="C38" s="42" t="s">
        <v>30</v>
      </c>
      <c r="D38" s="42"/>
      <c r="E38" s="42"/>
      <c r="F38" s="42"/>
      <c r="G38" s="42"/>
      <c r="H38" s="42"/>
      <c r="I38" s="42"/>
      <c r="J38" s="42"/>
      <c r="K38" s="42"/>
      <c r="L38" s="42"/>
      <c r="M38" s="42"/>
      <c r="N38" s="42"/>
      <c r="O38" s="42"/>
      <c r="P38" s="42"/>
      <c r="Q38" s="42"/>
      <c r="R38" s="42"/>
      <c r="S38" s="42"/>
      <c r="T38" s="42"/>
      <c r="U38" s="42"/>
      <c r="V38" s="42"/>
      <c r="W38" s="42"/>
      <c r="X38" s="42"/>
      <c r="Y38" s="42"/>
      <c r="Z38" s="42"/>
      <c r="AA38" s="42" t="s">
        <v>27</v>
      </c>
      <c r="AB38" s="42"/>
      <c r="AC38" s="42"/>
      <c r="AD38" s="42"/>
      <c r="AE38" s="42"/>
      <c r="AF38" s="42"/>
      <c r="AG38" s="42"/>
      <c r="AH38" s="42"/>
      <c r="AI38" s="42"/>
      <c r="AJ38" s="42"/>
      <c r="AK38" s="42"/>
      <c r="AL38" s="42"/>
      <c r="AM38" s="42"/>
      <c r="AN38" s="42"/>
      <c r="AO38" s="42"/>
      <c r="AP38" s="42" t="s">
        <v>49</v>
      </c>
      <c r="AQ38" s="42"/>
      <c r="AR38" s="42"/>
      <c r="AS38" s="42"/>
      <c r="AT38" s="42"/>
      <c r="AU38" s="42"/>
      <c r="AV38" s="42"/>
      <c r="AW38" s="42"/>
      <c r="AX38" s="42"/>
      <c r="AY38" s="42"/>
      <c r="AZ38" s="42"/>
      <c r="BA38" s="42"/>
      <c r="BB38" s="42"/>
      <c r="BC38" s="42"/>
      <c r="BD38" s="42" t="s">
        <v>0</v>
      </c>
      <c r="BE38" s="42"/>
      <c r="BF38" s="42"/>
      <c r="BG38" s="42"/>
      <c r="BH38" s="42"/>
      <c r="BI38" s="42"/>
      <c r="BJ38" s="42"/>
      <c r="BK38" s="42"/>
      <c r="BL38" s="42"/>
      <c r="BM38" s="42"/>
      <c r="BN38" s="42"/>
      <c r="BO38" s="42"/>
      <c r="BP38" s="42"/>
      <c r="BQ38" s="42"/>
    </row>
    <row r="39" spans="1:80" ht="29.1" customHeight="1" x14ac:dyDescent="0.2">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t="s">
        <v>2</v>
      </c>
      <c r="AB39" s="42"/>
      <c r="AC39" s="42"/>
      <c r="AD39" s="42"/>
      <c r="AE39" s="42"/>
      <c r="AF39" s="42" t="s">
        <v>1</v>
      </c>
      <c r="AG39" s="42"/>
      <c r="AH39" s="42"/>
      <c r="AI39" s="42"/>
      <c r="AJ39" s="42"/>
      <c r="AK39" s="42" t="s">
        <v>28</v>
      </c>
      <c r="AL39" s="42"/>
      <c r="AM39" s="42"/>
      <c r="AN39" s="42"/>
      <c r="AO39" s="42"/>
      <c r="AP39" s="42" t="s">
        <v>2</v>
      </c>
      <c r="AQ39" s="42"/>
      <c r="AR39" s="42"/>
      <c r="AS39" s="42"/>
      <c r="AT39" s="42"/>
      <c r="AU39" s="42" t="s">
        <v>1</v>
      </c>
      <c r="AV39" s="42"/>
      <c r="AW39" s="42"/>
      <c r="AX39" s="42"/>
      <c r="AY39" s="42"/>
      <c r="AZ39" s="42" t="s">
        <v>28</v>
      </c>
      <c r="BA39" s="42"/>
      <c r="BB39" s="42"/>
      <c r="BC39" s="42"/>
      <c r="BD39" s="42" t="s">
        <v>2</v>
      </c>
      <c r="BE39" s="42"/>
      <c r="BF39" s="42"/>
      <c r="BG39" s="42"/>
      <c r="BH39" s="42"/>
      <c r="BI39" s="42" t="s">
        <v>1</v>
      </c>
      <c r="BJ39" s="42"/>
      <c r="BK39" s="42"/>
      <c r="BL39" s="42"/>
      <c r="BM39" s="42"/>
      <c r="BN39" s="42" t="s">
        <v>29</v>
      </c>
      <c r="BO39" s="42"/>
      <c r="BP39" s="42"/>
      <c r="BQ39" s="42"/>
    </row>
    <row r="40" spans="1:80" ht="15.95" customHeight="1" x14ac:dyDescent="0.2">
      <c r="A40" s="36">
        <v>1</v>
      </c>
      <c r="B40" s="36"/>
      <c r="C40" s="36">
        <v>2</v>
      </c>
      <c r="D40" s="36"/>
      <c r="E40" s="36"/>
      <c r="F40" s="36"/>
      <c r="G40" s="36"/>
      <c r="H40" s="36"/>
      <c r="I40" s="36"/>
      <c r="J40" s="36"/>
      <c r="K40" s="36"/>
      <c r="L40" s="36"/>
      <c r="M40" s="36"/>
      <c r="N40" s="36"/>
      <c r="O40" s="36"/>
      <c r="P40" s="36"/>
      <c r="Q40" s="36"/>
      <c r="R40" s="36"/>
      <c r="S40" s="36"/>
      <c r="T40" s="36"/>
      <c r="U40" s="36"/>
      <c r="V40" s="36"/>
      <c r="W40" s="36"/>
      <c r="X40" s="36"/>
      <c r="Y40" s="36"/>
      <c r="Z40" s="36"/>
      <c r="AA40" s="43">
        <v>3</v>
      </c>
      <c r="AB40" s="44"/>
      <c r="AC40" s="44"/>
      <c r="AD40" s="44"/>
      <c r="AE40" s="45"/>
      <c r="AF40" s="43">
        <v>4</v>
      </c>
      <c r="AG40" s="44"/>
      <c r="AH40" s="44"/>
      <c r="AI40" s="44"/>
      <c r="AJ40" s="45"/>
      <c r="AK40" s="43">
        <v>5</v>
      </c>
      <c r="AL40" s="44"/>
      <c r="AM40" s="44"/>
      <c r="AN40" s="44"/>
      <c r="AO40" s="45"/>
      <c r="AP40" s="43">
        <v>6</v>
      </c>
      <c r="AQ40" s="44"/>
      <c r="AR40" s="44"/>
      <c r="AS40" s="44"/>
      <c r="AT40" s="45"/>
      <c r="AU40" s="43">
        <v>7</v>
      </c>
      <c r="AV40" s="44"/>
      <c r="AW40" s="44"/>
      <c r="AX40" s="44"/>
      <c r="AY40" s="45"/>
      <c r="AZ40" s="43">
        <v>8</v>
      </c>
      <c r="BA40" s="44"/>
      <c r="BB40" s="44"/>
      <c r="BC40" s="45"/>
      <c r="BD40" s="43">
        <v>9</v>
      </c>
      <c r="BE40" s="44"/>
      <c r="BF40" s="44"/>
      <c r="BG40" s="44"/>
      <c r="BH40" s="45"/>
      <c r="BI40" s="36">
        <v>10</v>
      </c>
      <c r="BJ40" s="36"/>
      <c r="BK40" s="36"/>
      <c r="BL40" s="36"/>
      <c r="BM40" s="36"/>
      <c r="BN40" s="36">
        <v>11</v>
      </c>
      <c r="BO40" s="36"/>
      <c r="BP40" s="36"/>
      <c r="BQ40" s="36"/>
    </row>
    <row r="41" spans="1:80" ht="15.75" hidden="1" customHeight="1" x14ac:dyDescent="0.2">
      <c r="A41" s="69" t="s">
        <v>15</v>
      </c>
      <c r="B41" s="69"/>
      <c r="C41" s="60" t="s">
        <v>16</v>
      </c>
      <c r="D41" s="60"/>
      <c r="E41" s="60"/>
      <c r="F41" s="60"/>
      <c r="G41" s="60"/>
      <c r="H41" s="60"/>
      <c r="I41" s="60"/>
      <c r="J41" s="60"/>
      <c r="K41" s="60"/>
      <c r="L41" s="60"/>
      <c r="M41" s="60"/>
      <c r="N41" s="60"/>
      <c r="O41" s="60"/>
      <c r="P41" s="60"/>
      <c r="Q41" s="60"/>
      <c r="R41" s="60"/>
      <c r="S41" s="60"/>
      <c r="T41" s="60"/>
      <c r="U41" s="60"/>
      <c r="V41" s="60"/>
      <c r="W41" s="60"/>
      <c r="X41" s="60"/>
      <c r="Y41" s="60"/>
      <c r="Z41" s="61"/>
      <c r="AA41" s="47" t="s">
        <v>12</v>
      </c>
      <c r="AB41" s="47"/>
      <c r="AC41" s="47"/>
      <c r="AD41" s="47"/>
      <c r="AE41" s="47"/>
      <c r="AF41" s="47" t="s">
        <v>11</v>
      </c>
      <c r="AG41" s="47"/>
      <c r="AH41" s="47"/>
      <c r="AI41" s="47"/>
      <c r="AJ41" s="47"/>
      <c r="AK41" s="62" t="s">
        <v>18</v>
      </c>
      <c r="AL41" s="62"/>
      <c r="AM41" s="62"/>
      <c r="AN41" s="62"/>
      <c r="AO41" s="62"/>
      <c r="AP41" s="47" t="s">
        <v>13</v>
      </c>
      <c r="AQ41" s="47"/>
      <c r="AR41" s="47"/>
      <c r="AS41" s="47"/>
      <c r="AT41" s="47"/>
      <c r="AU41" s="47" t="s">
        <v>14</v>
      </c>
      <c r="AV41" s="47"/>
      <c r="AW41" s="47"/>
      <c r="AX41" s="47"/>
      <c r="AY41" s="47"/>
      <c r="AZ41" s="62" t="s">
        <v>18</v>
      </c>
      <c r="BA41" s="62"/>
      <c r="BB41" s="62"/>
      <c r="BC41" s="62"/>
      <c r="BD41" s="76" t="s">
        <v>34</v>
      </c>
      <c r="BE41" s="76"/>
      <c r="BF41" s="76"/>
      <c r="BG41" s="76"/>
      <c r="BH41" s="76"/>
      <c r="BI41" s="76" t="s">
        <v>34</v>
      </c>
      <c r="BJ41" s="76"/>
      <c r="BK41" s="76"/>
      <c r="BL41" s="76"/>
      <c r="BM41" s="76"/>
      <c r="BN41" s="57" t="s">
        <v>18</v>
      </c>
      <c r="BO41" s="57"/>
      <c r="BP41" s="57"/>
      <c r="BQ41" s="57"/>
      <c r="CA41" s="1" t="s">
        <v>21</v>
      </c>
    </row>
    <row r="42" spans="1:80" ht="15.75" customHeight="1" x14ac:dyDescent="0.2">
      <c r="A42" s="42">
        <v>1</v>
      </c>
      <c r="B42" s="42"/>
      <c r="C42" s="86" t="s">
        <v>68</v>
      </c>
      <c r="D42" s="87"/>
      <c r="E42" s="87"/>
      <c r="F42" s="87"/>
      <c r="G42" s="87"/>
      <c r="H42" s="87"/>
      <c r="I42" s="87"/>
      <c r="J42" s="87"/>
      <c r="K42" s="87"/>
      <c r="L42" s="87"/>
      <c r="M42" s="87"/>
      <c r="N42" s="87"/>
      <c r="O42" s="87"/>
      <c r="P42" s="87"/>
      <c r="Q42" s="87"/>
      <c r="R42" s="87"/>
      <c r="S42" s="87"/>
      <c r="T42" s="87"/>
      <c r="U42" s="87"/>
      <c r="V42" s="87"/>
      <c r="W42" s="87"/>
      <c r="X42" s="87"/>
      <c r="Y42" s="87"/>
      <c r="Z42" s="88"/>
      <c r="AA42" s="63">
        <v>28500</v>
      </c>
      <c r="AB42" s="63"/>
      <c r="AC42" s="63"/>
      <c r="AD42" s="63"/>
      <c r="AE42" s="63"/>
      <c r="AF42" s="63">
        <v>0</v>
      </c>
      <c r="AG42" s="63"/>
      <c r="AH42" s="63"/>
      <c r="AI42" s="63"/>
      <c r="AJ42" s="63"/>
      <c r="AK42" s="63">
        <f>AA42+AF42</f>
        <v>28500</v>
      </c>
      <c r="AL42" s="63"/>
      <c r="AM42" s="63"/>
      <c r="AN42" s="63"/>
      <c r="AO42" s="63"/>
      <c r="AP42" s="63">
        <v>28420.400000000001</v>
      </c>
      <c r="AQ42" s="63"/>
      <c r="AR42" s="63"/>
      <c r="AS42" s="63"/>
      <c r="AT42" s="63"/>
      <c r="AU42" s="63">
        <v>0</v>
      </c>
      <c r="AV42" s="63"/>
      <c r="AW42" s="63"/>
      <c r="AX42" s="63"/>
      <c r="AY42" s="63"/>
      <c r="AZ42" s="63">
        <f>AP42+AU42</f>
        <v>28420.400000000001</v>
      </c>
      <c r="BA42" s="63"/>
      <c r="BB42" s="63"/>
      <c r="BC42" s="63"/>
      <c r="BD42" s="63">
        <f>AP42-AA42</f>
        <v>-79.599999999998545</v>
      </c>
      <c r="BE42" s="63"/>
      <c r="BF42" s="63"/>
      <c r="BG42" s="63"/>
      <c r="BH42" s="63"/>
      <c r="BI42" s="63">
        <f>AU42-AF42</f>
        <v>0</v>
      </c>
      <c r="BJ42" s="63"/>
      <c r="BK42" s="63"/>
      <c r="BL42" s="63"/>
      <c r="BM42" s="63"/>
      <c r="BN42" s="63">
        <f>BD42+BI42</f>
        <v>-79.599999999998545</v>
      </c>
      <c r="BO42" s="63"/>
      <c r="BP42" s="63"/>
      <c r="BQ42" s="63"/>
      <c r="CA42" s="1" t="s">
        <v>22</v>
      </c>
    </row>
    <row r="43" spans="1:80" ht="31.5" customHeight="1" x14ac:dyDescent="0.2">
      <c r="A43" s="42"/>
      <c r="B43" s="42"/>
      <c r="C43" s="86" t="s">
        <v>70</v>
      </c>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94"/>
      <c r="CB43" s="1" t="s">
        <v>69</v>
      </c>
    </row>
    <row r="44" spans="1:80" ht="31.5" customHeight="1" x14ac:dyDescent="0.2">
      <c r="A44" s="42">
        <v>2</v>
      </c>
      <c r="B44" s="42"/>
      <c r="C44" s="86" t="s">
        <v>71</v>
      </c>
      <c r="D44" s="87"/>
      <c r="E44" s="87"/>
      <c r="F44" s="87"/>
      <c r="G44" s="87"/>
      <c r="H44" s="87"/>
      <c r="I44" s="87"/>
      <c r="J44" s="87"/>
      <c r="K44" s="87"/>
      <c r="L44" s="87"/>
      <c r="M44" s="87"/>
      <c r="N44" s="87"/>
      <c r="O44" s="87"/>
      <c r="P44" s="87"/>
      <c r="Q44" s="87"/>
      <c r="R44" s="87"/>
      <c r="S44" s="87"/>
      <c r="T44" s="87"/>
      <c r="U44" s="87"/>
      <c r="V44" s="87"/>
      <c r="W44" s="87"/>
      <c r="X44" s="87"/>
      <c r="Y44" s="87"/>
      <c r="Z44" s="88"/>
      <c r="AA44" s="63">
        <v>778000</v>
      </c>
      <c r="AB44" s="63"/>
      <c r="AC44" s="63"/>
      <c r="AD44" s="63"/>
      <c r="AE44" s="63"/>
      <c r="AF44" s="63">
        <v>0</v>
      </c>
      <c r="AG44" s="63"/>
      <c r="AH44" s="63"/>
      <c r="AI44" s="63"/>
      <c r="AJ44" s="63"/>
      <c r="AK44" s="63">
        <f>AA44+AF44</f>
        <v>778000</v>
      </c>
      <c r="AL44" s="63"/>
      <c r="AM44" s="63"/>
      <c r="AN44" s="63"/>
      <c r="AO44" s="63"/>
      <c r="AP44" s="63">
        <v>739685.56</v>
      </c>
      <c r="AQ44" s="63"/>
      <c r="AR44" s="63"/>
      <c r="AS44" s="63"/>
      <c r="AT44" s="63"/>
      <c r="AU44" s="63">
        <v>0</v>
      </c>
      <c r="AV44" s="63"/>
      <c r="AW44" s="63"/>
      <c r="AX44" s="63"/>
      <c r="AY44" s="63"/>
      <c r="AZ44" s="63">
        <f>AP44+AU44</f>
        <v>739685.56</v>
      </c>
      <c r="BA44" s="63"/>
      <c r="BB44" s="63"/>
      <c r="BC44" s="63"/>
      <c r="BD44" s="63">
        <f>AP44-AA44</f>
        <v>-38314.439999999944</v>
      </c>
      <c r="BE44" s="63"/>
      <c r="BF44" s="63"/>
      <c r="BG44" s="63"/>
      <c r="BH44" s="63"/>
      <c r="BI44" s="63">
        <f>AU44-AF44</f>
        <v>0</v>
      </c>
      <c r="BJ44" s="63"/>
      <c r="BK44" s="63"/>
      <c r="BL44" s="63"/>
      <c r="BM44" s="63"/>
      <c r="BN44" s="63">
        <f>BD44+BI44</f>
        <v>-38314.439999999944</v>
      </c>
      <c r="BO44" s="63"/>
      <c r="BP44" s="63"/>
      <c r="BQ44" s="63"/>
    </row>
    <row r="45" spans="1:80" ht="31.5" customHeight="1" x14ac:dyDescent="0.2">
      <c r="A45" s="42"/>
      <c r="B45" s="42"/>
      <c r="C45" s="86" t="s">
        <v>73</v>
      </c>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94"/>
      <c r="CB45" s="1" t="s">
        <v>72</v>
      </c>
    </row>
    <row r="46" spans="1:80" ht="15.75" customHeight="1" x14ac:dyDescent="0.2">
      <c r="A46" s="42">
        <v>3</v>
      </c>
      <c r="B46" s="42"/>
      <c r="C46" s="86" t="s">
        <v>74</v>
      </c>
      <c r="D46" s="87"/>
      <c r="E46" s="87"/>
      <c r="F46" s="87"/>
      <c r="G46" s="87"/>
      <c r="H46" s="87"/>
      <c r="I46" s="87"/>
      <c r="J46" s="87"/>
      <c r="K46" s="87"/>
      <c r="L46" s="87"/>
      <c r="M46" s="87"/>
      <c r="N46" s="87"/>
      <c r="O46" s="87"/>
      <c r="P46" s="87"/>
      <c r="Q46" s="87"/>
      <c r="R46" s="87"/>
      <c r="S46" s="87"/>
      <c r="T46" s="87"/>
      <c r="U46" s="87"/>
      <c r="V46" s="87"/>
      <c r="W46" s="87"/>
      <c r="X46" s="87"/>
      <c r="Y46" s="87"/>
      <c r="Z46" s="88"/>
      <c r="AA46" s="63">
        <v>19781</v>
      </c>
      <c r="AB46" s="63"/>
      <c r="AC46" s="63"/>
      <c r="AD46" s="63"/>
      <c r="AE46" s="63"/>
      <c r="AF46" s="63">
        <v>80218</v>
      </c>
      <c r="AG46" s="63"/>
      <c r="AH46" s="63"/>
      <c r="AI46" s="63"/>
      <c r="AJ46" s="63"/>
      <c r="AK46" s="63">
        <f>AA46+AF46</f>
        <v>99999</v>
      </c>
      <c r="AL46" s="63"/>
      <c r="AM46" s="63"/>
      <c r="AN46" s="63"/>
      <c r="AO46" s="63"/>
      <c r="AP46" s="63">
        <v>19243</v>
      </c>
      <c r="AQ46" s="63"/>
      <c r="AR46" s="63"/>
      <c r="AS46" s="63"/>
      <c r="AT46" s="63"/>
      <c r="AU46" s="63">
        <v>76442</v>
      </c>
      <c r="AV46" s="63"/>
      <c r="AW46" s="63"/>
      <c r="AX46" s="63"/>
      <c r="AY46" s="63"/>
      <c r="AZ46" s="63">
        <f>AP46+AU46</f>
        <v>95685</v>
      </c>
      <c r="BA46" s="63"/>
      <c r="BB46" s="63"/>
      <c r="BC46" s="63"/>
      <c r="BD46" s="63">
        <f>AP46-AA46</f>
        <v>-538</v>
      </c>
      <c r="BE46" s="63"/>
      <c r="BF46" s="63"/>
      <c r="BG46" s="63"/>
      <c r="BH46" s="63"/>
      <c r="BI46" s="63">
        <f>AU46-AF46</f>
        <v>-3776</v>
      </c>
      <c r="BJ46" s="63"/>
      <c r="BK46" s="63"/>
      <c r="BL46" s="63"/>
      <c r="BM46" s="63"/>
      <c r="BN46" s="63">
        <f>BD46+BI46</f>
        <v>-4314</v>
      </c>
      <c r="BO46" s="63"/>
      <c r="BP46" s="63"/>
      <c r="BQ46" s="63"/>
    </row>
    <row r="47" spans="1:80" ht="31.5" customHeight="1" x14ac:dyDescent="0.2">
      <c r="A47" s="42"/>
      <c r="B47" s="42"/>
      <c r="C47" s="86" t="s">
        <v>76</v>
      </c>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94"/>
      <c r="CB47" s="1" t="s">
        <v>75</v>
      </c>
    </row>
    <row r="48" spans="1:80" s="93" customFormat="1" ht="15.75" x14ac:dyDescent="0.2">
      <c r="A48" s="89"/>
      <c r="B48" s="89"/>
      <c r="C48" s="90" t="s">
        <v>77</v>
      </c>
      <c r="D48" s="91"/>
      <c r="E48" s="91"/>
      <c r="F48" s="91"/>
      <c r="G48" s="91"/>
      <c r="H48" s="91"/>
      <c r="I48" s="91"/>
      <c r="J48" s="91"/>
      <c r="K48" s="91"/>
      <c r="L48" s="91"/>
      <c r="M48" s="91"/>
      <c r="N48" s="91"/>
      <c r="O48" s="91"/>
      <c r="P48" s="91"/>
      <c r="Q48" s="91"/>
      <c r="R48" s="91"/>
      <c r="S48" s="91"/>
      <c r="T48" s="91"/>
      <c r="U48" s="91"/>
      <c r="V48" s="91"/>
      <c r="W48" s="91"/>
      <c r="X48" s="91"/>
      <c r="Y48" s="91"/>
      <c r="Z48" s="92"/>
      <c r="AA48" s="64">
        <v>826281</v>
      </c>
      <c r="AB48" s="64"/>
      <c r="AC48" s="64"/>
      <c r="AD48" s="64"/>
      <c r="AE48" s="64"/>
      <c r="AF48" s="64">
        <v>80218</v>
      </c>
      <c r="AG48" s="64"/>
      <c r="AH48" s="64"/>
      <c r="AI48" s="64"/>
      <c r="AJ48" s="64"/>
      <c r="AK48" s="64">
        <f>AA48+AF48</f>
        <v>906499</v>
      </c>
      <c r="AL48" s="64"/>
      <c r="AM48" s="64"/>
      <c r="AN48" s="64"/>
      <c r="AO48" s="64"/>
      <c r="AP48" s="64">
        <v>787348.96000000008</v>
      </c>
      <c r="AQ48" s="64"/>
      <c r="AR48" s="64"/>
      <c r="AS48" s="64"/>
      <c r="AT48" s="64"/>
      <c r="AU48" s="64">
        <v>76442</v>
      </c>
      <c r="AV48" s="64"/>
      <c r="AW48" s="64"/>
      <c r="AX48" s="64"/>
      <c r="AY48" s="64"/>
      <c r="AZ48" s="64">
        <f>AP48+AU48</f>
        <v>863790.96000000008</v>
      </c>
      <c r="BA48" s="64"/>
      <c r="BB48" s="64"/>
      <c r="BC48" s="64"/>
      <c r="BD48" s="64">
        <f>AP48-AA48</f>
        <v>-38932.039999999921</v>
      </c>
      <c r="BE48" s="64"/>
      <c r="BF48" s="64"/>
      <c r="BG48" s="64"/>
      <c r="BH48" s="64"/>
      <c r="BI48" s="64">
        <f>AU48-AF48</f>
        <v>-3776</v>
      </c>
      <c r="BJ48" s="64"/>
      <c r="BK48" s="64"/>
      <c r="BL48" s="64"/>
      <c r="BM48" s="64"/>
      <c r="BN48" s="64">
        <f>BD48+BI48</f>
        <v>-42708.039999999921</v>
      </c>
      <c r="BO48" s="64"/>
      <c r="BP48" s="64"/>
      <c r="BQ48" s="64"/>
    </row>
    <row r="50" spans="1:80" ht="15.75" customHeight="1" x14ac:dyDescent="0.2">
      <c r="A50" s="37" t="s">
        <v>47</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row>
    <row r="51" spans="1:80" ht="15" customHeight="1" x14ac:dyDescent="0.2">
      <c r="A51" s="59" t="s">
        <v>143</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row>
    <row r="52" spans="1:80" ht="28.5" customHeight="1" x14ac:dyDescent="0.2">
      <c r="A52" s="42" t="s">
        <v>31</v>
      </c>
      <c r="B52" s="42"/>
      <c r="C52" s="42"/>
      <c r="D52" s="42"/>
      <c r="E52" s="42"/>
      <c r="F52" s="42"/>
      <c r="G52" s="42"/>
      <c r="H52" s="42"/>
      <c r="I52" s="42"/>
      <c r="J52" s="42"/>
      <c r="K52" s="42"/>
      <c r="L52" s="42"/>
      <c r="M52" s="42"/>
      <c r="N52" s="42"/>
      <c r="O52" s="42"/>
      <c r="P52" s="42"/>
      <c r="Q52" s="42" t="s">
        <v>27</v>
      </c>
      <c r="R52" s="42"/>
      <c r="S52" s="42"/>
      <c r="T52" s="42"/>
      <c r="U52" s="42"/>
      <c r="V52" s="42"/>
      <c r="W52" s="42"/>
      <c r="X52" s="42"/>
      <c r="Y52" s="42"/>
      <c r="Z52" s="42"/>
      <c r="AA52" s="42"/>
      <c r="AB52" s="42"/>
      <c r="AC52" s="42"/>
      <c r="AD52" s="42"/>
      <c r="AE52" s="42"/>
      <c r="AF52" s="42"/>
      <c r="AG52" s="42" t="s">
        <v>49</v>
      </c>
      <c r="AH52" s="42"/>
      <c r="AI52" s="42"/>
      <c r="AJ52" s="42"/>
      <c r="AK52" s="42"/>
      <c r="AL52" s="42"/>
      <c r="AM52" s="42"/>
      <c r="AN52" s="42"/>
      <c r="AO52" s="42"/>
      <c r="AP52" s="42"/>
      <c r="AQ52" s="42"/>
      <c r="AR52" s="42"/>
      <c r="AS52" s="42"/>
      <c r="AT52" s="42"/>
      <c r="AU52" s="42"/>
      <c r="AV52" s="42"/>
      <c r="AW52" s="42" t="s">
        <v>0</v>
      </c>
      <c r="AX52" s="42"/>
      <c r="AY52" s="42"/>
      <c r="AZ52" s="42"/>
      <c r="BA52" s="42"/>
      <c r="BB52" s="42"/>
      <c r="BC52" s="42"/>
      <c r="BD52" s="42"/>
      <c r="BE52" s="42"/>
      <c r="BF52" s="42"/>
      <c r="BG52" s="42"/>
      <c r="BH52" s="42"/>
      <c r="BI52" s="42"/>
      <c r="BJ52" s="42"/>
      <c r="BK52" s="42"/>
      <c r="BL52" s="42"/>
      <c r="BM52" s="2"/>
      <c r="BN52" s="2"/>
      <c r="BO52" s="2"/>
      <c r="BP52" s="2"/>
      <c r="BQ52" s="2"/>
    </row>
    <row r="53" spans="1:80" ht="29.1" customHeight="1" x14ac:dyDescent="0.2">
      <c r="A53" s="42"/>
      <c r="B53" s="42"/>
      <c r="C53" s="42"/>
      <c r="D53" s="42"/>
      <c r="E53" s="42"/>
      <c r="F53" s="42"/>
      <c r="G53" s="42"/>
      <c r="H53" s="42"/>
      <c r="I53" s="42"/>
      <c r="J53" s="42"/>
      <c r="K53" s="42"/>
      <c r="L53" s="42"/>
      <c r="M53" s="42"/>
      <c r="N53" s="42"/>
      <c r="O53" s="42"/>
      <c r="P53" s="42"/>
      <c r="Q53" s="42" t="s">
        <v>2</v>
      </c>
      <c r="R53" s="42"/>
      <c r="S53" s="42"/>
      <c r="T53" s="42"/>
      <c r="U53" s="42"/>
      <c r="V53" s="42" t="s">
        <v>1</v>
      </c>
      <c r="W53" s="42"/>
      <c r="X53" s="42"/>
      <c r="Y53" s="42"/>
      <c r="Z53" s="42"/>
      <c r="AA53" s="42" t="s">
        <v>28</v>
      </c>
      <c r="AB53" s="42"/>
      <c r="AC53" s="42"/>
      <c r="AD53" s="42"/>
      <c r="AE53" s="42"/>
      <c r="AF53" s="42"/>
      <c r="AG53" s="42" t="s">
        <v>2</v>
      </c>
      <c r="AH53" s="42"/>
      <c r="AI53" s="42"/>
      <c r="AJ53" s="42"/>
      <c r="AK53" s="42"/>
      <c r="AL53" s="42" t="s">
        <v>1</v>
      </c>
      <c r="AM53" s="42"/>
      <c r="AN53" s="42"/>
      <c r="AO53" s="42"/>
      <c r="AP53" s="42"/>
      <c r="AQ53" s="42" t="s">
        <v>28</v>
      </c>
      <c r="AR53" s="42"/>
      <c r="AS53" s="42"/>
      <c r="AT53" s="42"/>
      <c r="AU53" s="42"/>
      <c r="AV53" s="42"/>
      <c r="AW53" s="48" t="s">
        <v>2</v>
      </c>
      <c r="AX53" s="49"/>
      <c r="AY53" s="49"/>
      <c r="AZ53" s="49"/>
      <c r="BA53" s="50"/>
      <c r="BB53" s="48" t="s">
        <v>1</v>
      </c>
      <c r="BC53" s="49"/>
      <c r="BD53" s="49"/>
      <c r="BE53" s="49"/>
      <c r="BF53" s="50"/>
      <c r="BG53" s="42" t="s">
        <v>28</v>
      </c>
      <c r="BH53" s="42"/>
      <c r="BI53" s="42"/>
      <c r="BJ53" s="42"/>
      <c r="BK53" s="42"/>
      <c r="BL53" s="42"/>
      <c r="BM53" s="2"/>
      <c r="BN53" s="2"/>
      <c r="BO53" s="2"/>
      <c r="BP53" s="2"/>
      <c r="BQ53" s="2"/>
    </row>
    <row r="54" spans="1:80" ht="15.95" customHeight="1" x14ac:dyDescent="0.25">
      <c r="A54" s="42">
        <v>1</v>
      </c>
      <c r="B54" s="42"/>
      <c r="C54" s="42"/>
      <c r="D54" s="42"/>
      <c r="E54" s="42"/>
      <c r="F54" s="42"/>
      <c r="G54" s="42"/>
      <c r="H54" s="42"/>
      <c r="I54" s="42"/>
      <c r="J54" s="42"/>
      <c r="K54" s="42"/>
      <c r="L54" s="42"/>
      <c r="M54" s="42"/>
      <c r="N54" s="42"/>
      <c r="O54" s="42"/>
      <c r="P54" s="42"/>
      <c r="Q54" s="42">
        <v>2</v>
      </c>
      <c r="R54" s="42"/>
      <c r="S54" s="42"/>
      <c r="T54" s="42"/>
      <c r="U54" s="42"/>
      <c r="V54" s="42">
        <v>3</v>
      </c>
      <c r="W54" s="42"/>
      <c r="X54" s="42"/>
      <c r="Y54" s="42"/>
      <c r="Z54" s="42"/>
      <c r="AA54" s="42">
        <v>4</v>
      </c>
      <c r="AB54" s="42"/>
      <c r="AC54" s="42"/>
      <c r="AD54" s="42"/>
      <c r="AE54" s="42"/>
      <c r="AF54" s="42"/>
      <c r="AG54" s="42">
        <v>5</v>
      </c>
      <c r="AH54" s="42"/>
      <c r="AI54" s="42"/>
      <c r="AJ54" s="42"/>
      <c r="AK54" s="42"/>
      <c r="AL54" s="42">
        <v>6</v>
      </c>
      <c r="AM54" s="42"/>
      <c r="AN54" s="42"/>
      <c r="AO54" s="42"/>
      <c r="AP54" s="42"/>
      <c r="AQ54" s="42">
        <v>7</v>
      </c>
      <c r="AR54" s="42"/>
      <c r="AS54" s="42"/>
      <c r="AT54" s="42"/>
      <c r="AU54" s="42"/>
      <c r="AV54" s="42"/>
      <c r="AW54" s="42">
        <v>8</v>
      </c>
      <c r="AX54" s="42"/>
      <c r="AY54" s="42"/>
      <c r="AZ54" s="42"/>
      <c r="BA54" s="42"/>
      <c r="BB54" s="58">
        <v>9</v>
      </c>
      <c r="BC54" s="58"/>
      <c r="BD54" s="58"/>
      <c r="BE54" s="58"/>
      <c r="BF54" s="58"/>
      <c r="BG54" s="58">
        <v>10</v>
      </c>
      <c r="BH54" s="58"/>
      <c r="BI54" s="58"/>
      <c r="BJ54" s="58"/>
      <c r="BK54" s="58"/>
      <c r="BL54" s="58"/>
      <c r="BM54" s="6"/>
      <c r="BN54" s="6"/>
      <c r="BO54" s="6"/>
      <c r="BP54" s="6"/>
      <c r="BQ54" s="6"/>
    </row>
    <row r="55" spans="1:80" ht="18" hidden="1" customHeight="1" x14ac:dyDescent="0.2">
      <c r="A55" s="70" t="s">
        <v>16</v>
      </c>
      <c r="B55" s="70"/>
      <c r="C55" s="70"/>
      <c r="D55" s="70"/>
      <c r="E55" s="70"/>
      <c r="F55" s="70"/>
      <c r="G55" s="70"/>
      <c r="H55" s="70"/>
      <c r="I55" s="70"/>
      <c r="J55" s="70"/>
      <c r="K55" s="70"/>
      <c r="L55" s="70"/>
      <c r="M55" s="70"/>
      <c r="N55" s="70"/>
      <c r="O55" s="70"/>
      <c r="P55" s="70"/>
      <c r="Q55" s="47" t="s">
        <v>12</v>
      </c>
      <c r="R55" s="47"/>
      <c r="S55" s="47"/>
      <c r="T55" s="47"/>
      <c r="U55" s="47"/>
      <c r="V55" s="47" t="s">
        <v>11</v>
      </c>
      <c r="W55" s="47"/>
      <c r="X55" s="47"/>
      <c r="Y55" s="47"/>
      <c r="Z55" s="47"/>
      <c r="AA55" s="62" t="s">
        <v>18</v>
      </c>
      <c r="AB55" s="57"/>
      <c r="AC55" s="57"/>
      <c r="AD55" s="57"/>
      <c r="AE55" s="57"/>
      <c r="AF55" s="57"/>
      <c r="AG55" s="47" t="s">
        <v>13</v>
      </c>
      <c r="AH55" s="47"/>
      <c r="AI55" s="47"/>
      <c r="AJ55" s="47"/>
      <c r="AK55" s="47"/>
      <c r="AL55" s="47" t="s">
        <v>14</v>
      </c>
      <c r="AM55" s="47"/>
      <c r="AN55" s="47"/>
      <c r="AO55" s="47"/>
      <c r="AP55" s="47"/>
      <c r="AQ55" s="62" t="s">
        <v>18</v>
      </c>
      <c r="AR55" s="57"/>
      <c r="AS55" s="57"/>
      <c r="AT55" s="57"/>
      <c r="AU55" s="57"/>
      <c r="AV55" s="57"/>
      <c r="AW55" s="51" t="s">
        <v>19</v>
      </c>
      <c r="AX55" s="52"/>
      <c r="AY55" s="52"/>
      <c r="AZ55" s="52"/>
      <c r="BA55" s="53"/>
      <c r="BB55" s="51" t="s">
        <v>19</v>
      </c>
      <c r="BC55" s="52"/>
      <c r="BD55" s="52"/>
      <c r="BE55" s="52"/>
      <c r="BF55" s="53"/>
      <c r="BG55" s="57" t="s">
        <v>18</v>
      </c>
      <c r="BH55" s="57"/>
      <c r="BI55" s="57"/>
      <c r="BJ55" s="57"/>
      <c r="BK55" s="57"/>
      <c r="BL55" s="57"/>
      <c r="BM55" s="7"/>
      <c r="BN55" s="7"/>
      <c r="BO55" s="7"/>
      <c r="BP55" s="7"/>
      <c r="BQ55" s="7"/>
      <c r="CA55" s="1" t="s">
        <v>23</v>
      </c>
    </row>
    <row r="56" spans="1:80" ht="31.5" customHeight="1" x14ac:dyDescent="0.2">
      <c r="A56" s="95" t="s">
        <v>78</v>
      </c>
      <c r="B56" s="87"/>
      <c r="C56" s="87"/>
      <c r="D56" s="87"/>
      <c r="E56" s="87"/>
      <c r="F56" s="87"/>
      <c r="G56" s="87"/>
      <c r="H56" s="87"/>
      <c r="I56" s="87"/>
      <c r="J56" s="87"/>
      <c r="K56" s="87"/>
      <c r="L56" s="87"/>
      <c r="M56" s="87"/>
      <c r="N56" s="87"/>
      <c r="O56" s="87"/>
      <c r="P56" s="88"/>
      <c r="Q56" s="63">
        <v>19781</v>
      </c>
      <c r="R56" s="63"/>
      <c r="S56" s="63"/>
      <c r="T56" s="63"/>
      <c r="U56" s="63"/>
      <c r="V56" s="63">
        <v>80218</v>
      </c>
      <c r="W56" s="63"/>
      <c r="X56" s="63"/>
      <c r="Y56" s="63"/>
      <c r="Z56" s="63"/>
      <c r="AA56" s="63">
        <f>Q56+V56</f>
        <v>99999</v>
      </c>
      <c r="AB56" s="63"/>
      <c r="AC56" s="63"/>
      <c r="AD56" s="63"/>
      <c r="AE56" s="63"/>
      <c r="AF56" s="63"/>
      <c r="AG56" s="63">
        <v>19243</v>
      </c>
      <c r="AH56" s="63"/>
      <c r="AI56" s="63"/>
      <c r="AJ56" s="63"/>
      <c r="AK56" s="63"/>
      <c r="AL56" s="63">
        <v>76442</v>
      </c>
      <c r="AM56" s="63"/>
      <c r="AN56" s="63"/>
      <c r="AO56" s="63"/>
      <c r="AP56" s="63"/>
      <c r="AQ56" s="63">
        <f>AG56+AL56</f>
        <v>95685</v>
      </c>
      <c r="AR56" s="63"/>
      <c r="AS56" s="63"/>
      <c r="AT56" s="63"/>
      <c r="AU56" s="63"/>
      <c r="AV56" s="63"/>
      <c r="AW56" s="63">
        <f>AG56-Q56</f>
        <v>-538</v>
      </c>
      <c r="AX56" s="63"/>
      <c r="AY56" s="63"/>
      <c r="AZ56" s="63"/>
      <c r="BA56" s="63"/>
      <c r="BB56" s="71">
        <f>AL56-V56</f>
        <v>-3776</v>
      </c>
      <c r="BC56" s="71"/>
      <c r="BD56" s="71"/>
      <c r="BE56" s="71"/>
      <c r="BF56" s="71"/>
      <c r="BG56" s="71">
        <f>AW56+BB56</f>
        <v>-4314</v>
      </c>
      <c r="BH56" s="71"/>
      <c r="BI56" s="71"/>
      <c r="BJ56" s="71"/>
      <c r="BK56" s="71"/>
      <c r="BL56" s="71"/>
      <c r="BM56" s="8"/>
      <c r="BN56" s="8"/>
      <c r="BO56" s="8"/>
      <c r="BP56" s="8"/>
      <c r="BQ56" s="8"/>
      <c r="CA56" s="1" t="s">
        <v>24</v>
      </c>
    </row>
    <row r="57" spans="1:80" ht="31.5" customHeight="1" x14ac:dyDescent="0.2">
      <c r="A57" s="95" t="s">
        <v>76</v>
      </c>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100"/>
      <c r="BM57" s="8"/>
      <c r="BN57" s="8"/>
      <c r="BO57" s="8"/>
      <c r="BP57" s="8"/>
      <c r="BQ57" s="8"/>
      <c r="CB57" s="1" t="s">
        <v>79</v>
      </c>
    </row>
    <row r="58" spans="1:80" ht="47.25" customHeight="1" x14ac:dyDescent="0.2">
      <c r="A58" s="95" t="s">
        <v>80</v>
      </c>
      <c r="B58" s="87"/>
      <c r="C58" s="87"/>
      <c r="D58" s="87"/>
      <c r="E58" s="87"/>
      <c r="F58" s="87"/>
      <c r="G58" s="87"/>
      <c r="H58" s="87"/>
      <c r="I58" s="87"/>
      <c r="J58" s="87"/>
      <c r="K58" s="87"/>
      <c r="L58" s="87"/>
      <c r="M58" s="87"/>
      <c r="N58" s="87"/>
      <c r="O58" s="87"/>
      <c r="P58" s="88"/>
      <c r="Q58" s="63">
        <v>806500</v>
      </c>
      <c r="R58" s="63"/>
      <c r="S58" s="63"/>
      <c r="T58" s="63"/>
      <c r="U58" s="63"/>
      <c r="V58" s="63">
        <v>0</v>
      </c>
      <c r="W58" s="63"/>
      <c r="X58" s="63"/>
      <c r="Y58" s="63"/>
      <c r="Z58" s="63"/>
      <c r="AA58" s="63">
        <f>Q58+V58</f>
        <v>806500</v>
      </c>
      <c r="AB58" s="63"/>
      <c r="AC58" s="63"/>
      <c r="AD58" s="63"/>
      <c r="AE58" s="63"/>
      <c r="AF58" s="63"/>
      <c r="AG58" s="63">
        <v>768105.96</v>
      </c>
      <c r="AH58" s="63"/>
      <c r="AI58" s="63"/>
      <c r="AJ58" s="63"/>
      <c r="AK58" s="63"/>
      <c r="AL58" s="63">
        <v>0</v>
      </c>
      <c r="AM58" s="63"/>
      <c r="AN58" s="63"/>
      <c r="AO58" s="63"/>
      <c r="AP58" s="63"/>
      <c r="AQ58" s="63">
        <f>AG58+AL58</f>
        <v>768105.96</v>
      </c>
      <c r="AR58" s="63"/>
      <c r="AS58" s="63"/>
      <c r="AT58" s="63"/>
      <c r="AU58" s="63"/>
      <c r="AV58" s="63"/>
      <c r="AW58" s="63">
        <f>AG58-Q58</f>
        <v>-38394.040000000037</v>
      </c>
      <c r="AX58" s="63"/>
      <c r="AY58" s="63"/>
      <c r="AZ58" s="63"/>
      <c r="BA58" s="63"/>
      <c r="BB58" s="71">
        <f>AL58-V58</f>
        <v>0</v>
      </c>
      <c r="BC58" s="71"/>
      <c r="BD58" s="71"/>
      <c r="BE58" s="71"/>
      <c r="BF58" s="71"/>
      <c r="BG58" s="71">
        <f>AW58+BB58</f>
        <v>-38394.040000000037</v>
      </c>
      <c r="BH58" s="71"/>
      <c r="BI58" s="71"/>
      <c r="BJ58" s="71"/>
      <c r="BK58" s="71"/>
      <c r="BL58" s="71"/>
      <c r="BM58" s="8"/>
      <c r="BN58" s="8"/>
      <c r="BO58" s="8"/>
      <c r="BP58" s="8"/>
      <c r="BQ58" s="8"/>
    </row>
    <row r="59" spans="1:80" ht="47.25" customHeight="1" x14ac:dyDescent="0.2">
      <c r="A59" s="95" t="s">
        <v>82</v>
      </c>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100"/>
      <c r="BM59" s="8"/>
      <c r="BN59" s="8"/>
      <c r="BO59" s="8"/>
      <c r="BP59" s="8"/>
      <c r="BQ59" s="8"/>
      <c r="CB59" s="1" t="s">
        <v>81</v>
      </c>
    </row>
    <row r="60" spans="1:80" s="93" customFormat="1" ht="15" x14ac:dyDescent="0.2">
      <c r="A60" s="96" t="s">
        <v>83</v>
      </c>
      <c r="B60" s="91"/>
      <c r="C60" s="91"/>
      <c r="D60" s="91"/>
      <c r="E60" s="91"/>
      <c r="F60" s="91"/>
      <c r="G60" s="91"/>
      <c r="H60" s="91"/>
      <c r="I60" s="91"/>
      <c r="J60" s="91"/>
      <c r="K60" s="91"/>
      <c r="L60" s="91"/>
      <c r="M60" s="91"/>
      <c r="N60" s="91"/>
      <c r="O60" s="91"/>
      <c r="P60" s="92"/>
      <c r="Q60" s="64">
        <v>826281</v>
      </c>
      <c r="R60" s="64"/>
      <c r="S60" s="64"/>
      <c r="T60" s="64"/>
      <c r="U60" s="64"/>
      <c r="V60" s="64">
        <v>80218</v>
      </c>
      <c r="W60" s="64"/>
      <c r="X60" s="64"/>
      <c r="Y60" s="64"/>
      <c r="Z60" s="64"/>
      <c r="AA60" s="64">
        <f>Q60+V60</f>
        <v>906499</v>
      </c>
      <c r="AB60" s="64"/>
      <c r="AC60" s="64"/>
      <c r="AD60" s="64"/>
      <c r="AE60" s="64"/>
      <c r="AF60" s="64"/>
      <c r="AG60" s="64">
        <v>787348.96</v>
      </c>
      <c r="AH60" s="64"/>
      <c r="AI60" s="64"/>
      <c r="AJ60" s="64"/>
      <c r="AK60" s="64"/>
      <c r="AL60" s="64">
        <v>76442</v>
      </c>
      <c r="AM60" s="64"/>
      <c r="AN60" s="64"/>
      <c r="AO60" s="64"/>
      <c r="AP60" s="64"/>
      <c r="AQ60" s="64">
        <f>AG60+AL60</f>
        <v>863790.96</v>
      </c>
      <c r="AR60" s="64"/>
      <c r="AS60" s="64"/>
      <c r="AT60" s="64"/>
      <c r="AU60" s="64"/>
      <c r="AV60" s="64"/>
      <c r="AW60" s="64">
        <f>AG60-Q60</f>
        <v>-38932.040000000037</v>
      </c>
      <c r="AX60" s="64"/>
      <c r="AY60" s="64"/>
      <c r="AZ60" s="64"/>
      <c r="BA60" s="64"/>
      <c r="BB60" s="97">
        <f>AL60-V60</f>
        <v>-3776</v>
      </c>
      <c r="BC60" s="97"/>
      <c r="BD60" s="97"/>
      <c r="BE60" s="97"/>
      <c r="BF60" s="97"/>
      <c r="BG60" s="97">
        <f>AW60+BB60</f>
        <v>-42708.040000000037</v>
      </c>
      <c r="BH60" s="97"/>
      <c r="BI60" s="97"/>
      <c r="BJ60" s="97"/>
      <c r="BK60" s="97"/>
      <c r="BL60" s="97"/>
      <c r="BM60" s="98"/>
      <c r="BN60" s="98"/>
      <c r="BO60" s="98"/>
      <c r="BP60" s="98"/>
      <c r="BQ60" s="98"/>
    </row>
    <row r="62" spans="1:80" ht="15.75" customHeight="1" x14ac:dyDescent="0.2">
      <c r="A62" s="37" t="s">
        <v>48</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row>
    <row r="64" spans="1:80" ht="45" customHeight="1" x14ac:dyDescent="0.2">
      <c r="A64" s="77" t="s">
        <v>7</v>
      </c>
      <c r="B64" s="78"/>
      <c r="C64" s="77" t="s">
        <v>6</v>
      </c>
      <c r="D64" s="81"/>
      <c r="E64" s="81"/>
      <c r="F64" s="81"/>
      <c r="G64" s="81"/>
      <c r="H64" s="81"/>
      <c r="I64" s="78"/>
      <c r="J64" s="77" t="s">
        <v>5</v>
      </c>
      <c r="K64" s="81"/>
      <c r="L64" s="81"/>
      <c r="M64" s="81"/>
      <c r="N64" s="78"/>
      <c r="O64" s="77" t="s">
        <v>4</v>
      </c>
      <c r="P64" s="81"/>
      <c r="Q64" s="81"/>
      <c r="R64" s="81"/>
      <c r="S64" s="81"/>
      <c r="T64" s="81"/>
      <c r="U64" s="81"/>
      <c r="V64" s="81"/>
      <c r="W64" s="81"/>
      <c r="X64" s="78"/>
      <c r="Y64" s="42" t="s">
        <v>27</v>
      </c>
      <c r="Z64" s="42"/>
      <c r="AA64" s="42"/>
      <c r="AB64" s="42"/>
      <c r="AC64" s="42"/>
      <c r="AD64" s="42"/>
      <c r="AE64" s="42"/>
      <c r="AF64" s="42"/>
      <c r="AG64" s="42"/>
      <c r="AH64" s="42"/>
      <c r="AI64" s="42"/>
      <c r="AJ64" s="42"/>
      <c r="AK64" s="42"/>
      <c r="AL64" s="42"/>
      <c r="AM64" s="42"/>
      <c r="AN64" s="42" t="s">
        <v>50</v>
      </c>
      <c r="AO64" s="42"/>
      <c r="AP64" s="42"/>
      <c r="AQ64" s="42"/>
      <c r="AR64" s="42"/>
      <c r="AS64" s="42"/>
      <c r="AT64" s="42"/>
      <c r="AU64" s="42"/>
      <c r="AV64" s="42"/>
      <c r="AW64" s="42"/>
      <c r="AX64" s="42"/>
      <c r="AY64" s="42"/>
      <c r="AZ64" s="42"/>
      <c r="BA64" s="42"/>
      <c r="BB64" s="42"/>
      <c r="BC64" s="72" t="s">
        <v>0</v>
      </c>
      <c r="BD64" s="72"/>
      <c r="BE64" s="72"/>
      <c r="BF64" s="72"/>
      <c r="BG64" s="72"/>
      <c r="BH64" s="72"/>
      <c r="BI64" s="72"/>
      <c r="BJ64" s="72"/>
      <c r="BK64" s="72"/>
      <c r="BL64" s="72"/>
      <c r="BM64" s="72"/>
      <c r="BN64" s="72"/>
      <c r="BO64" s="72"/>
      <c r="BP64" s="72"/>
      <c r="BQ64" s="72"/>
      <c r="BR64" s="10"/>
      <c r="BS64" s="10"/>
      <c r="BT64" s="10"/>
      <c r="BU64" s="10"/>
      <c r="BV64" s="10"/>
      <c r="BW64" s="10"/>
      <c r="BX64" s="10"/>
      <c r="BY64" s="10"/>
      <c r="BZ64" s="9"/>
    </row>
    <row r="65" spans="1:80" ht="32.25" customHeight="1" x14ac:dyDescent="0.2">
      <c r="A65" s="79"/>
      <c r="B65" s="80"/>
      <c r="C65" s="79"/>
      <c r="D65" s="75"/>
      <c r="E65" s="75"/>
      <c r="F65" s="75"/>
      <c r="G65" s="75"/>
      <c r="H65" s="75"/>
      <c r="I65" s="80"/>
      <c r="J65" s="79"/>
      <c r="K65" s="75"/>
      <c r="L65" s="75"/>
      <c r="M65" s="75"/>
      <c r="N65" s="80"/>
      <c r="O65" s="79"/>
      <c r="P65" s="75"/>
      <c r="Q65" s="75"/>
      <c r="R65" s="75"/>
      <c r="S65" s="75"/>
      <c r="T65" s="75"/>
      <c r="U65" s="75"/>
      <c r="V65" s="75"/>
      <c r="W65" s="75"/>
      <c r="X65" s="80"/>
      <c r="Y65" s="48" t="s">
        <v>2</v>
      </c>
      <c r="Z65" s="49"/>
      <c r="AA65" s="49"/>
      <c r="AB65" s="49"/>
      <c r="AC65" s="50"/>
      <c r="AD65" s="48" t="s">
        <v>1</v>
      </c>
      <c r="AE65" s="49"/>
      <c r="AF65" s="49"/>
      <c r="AG65" s="49"/>
      <c r="AH65" s="50"/>
      <c r="AI65" s="42" t="s">
        <v>28</v>
      </c>
      <c r="AJ65" s="42"/>
      <c r="AK65" s="42"/>
      <c r="AL65" s="42"/>
      <c r="AM65" s="42"/>
      <c r="AN65" s="42" t="s">
        <v>2</v>
      </c>
      <c r="AO65" s="42"/>
      <c r="AP65" s="42"/>
      <c r="AQ65" s="42"/>
      <c r="AR65" s="42"/>
      <c r="AS65" s="42" t="s">
        <v>1</v>
      </c>
      <c r="AT65" s="42"/>
      <c r="AU65" s="42"/>
      <c r="AV65" s="42"/>
      <c r="AW65" s="42"/>
      <c r="AX65" s="42" t="s">
        <v>28</v>
      </c>
      <c r="AY65" s="42"/>
      <c r="AZ65" s="42"/>
      <c r="BA65" s="42"/>
      <c r="BB65" s="42"/>
      <c r="BC65" s="42" t="s">
        <v>2</v>
      </c>
      <c r="BD65" s="42"/>
      <c r="BE65" s="42"/>
      <c r="BF65" s="42"/>
      <c r="BG65" s="42"/>
      <c r="BH65" s="42" t="s">
        <v>1</v>
      </c>
      <c r="BI65" s="42"/>
      <c r="BJ65" s="42"/>
      <c r="BK65" s="42"/>
      <c r="BL65" s="42"/>
      <c r="BM65" s="42" t="s">
        <v>28</v>
      </c>
      <c r="BN65" s="42"/>
      <c r="BO65" s="42"/>
      <c r="BP65" s="42"/>
      <c r="BQ65" s="42"/>
      <c r="BR65" s="2"/>
      <c r="BS65" s="2"/>
      <c r="BT65" s="2"/>
      <c r="BU65" s="2"/>
      <c r="BV65" s="2"/>
      <c r="BW65" s="2"/>
      <c r="BX65" s="2"/>
      <c r="BY65" s="2"/>
      <c r="BZ65" s="9"/>
    </row>
    <row r="66" spans="1:80" ht="15.95" customHeight="1" x14ac:dyDescent="0.2">
      <c r="A66" s="42">
        <v>1</v>
      </c>
      <c r="B66" s="42"/>
      <c r="C66" s="42">
        <v>2</v>
      </c>
      <c r="D66" s="42"/>
      <c r="E66" s="42"/>
      <c r="F66" s="42"/>
      <c r="G66" s="42"/>
      <c r="H66" s="42"/>
      <c r="I66" s="42"/>
      <c r="J66" s="42">
        <v>3</v>
      </c>
      <c r="K66" s="42"/>
      <c r="L66" s="42"/>
      <c r="M66" s="42"/>
      <c r="N66" s="42"/>
      <c r="O66" s="42">
        <v>4</v>
      </c>
      <c r="P66" s="42"/>
      <c r="Q66" s="42"/>
      <c r="R66" s="42"/>
      <c r="S66" s="42"/>
      <c r="T66" s="42"/>
      <c r="U66" s="42"/>
      <c r="V66" s="42"/>
      <c r="W66" s="42"/>
      <c r="X66" s="42"/>
      <c r="Y66" s="42">
        <v>5</v>
      </c>
      <c r="Z66" s="42"/>
      <c r="AA66" s="42"/>
      <c r="AB66" s="42"/>
      <c r="AC66" s="42"/>
      <c r="AD66" s="42">
        <v>6</v>
      </c>
      <c r="AE66" s="42"/>
      <c r="AF66" s="42"/>
      <c r="AG66" s="42"/>
      <c r="AH66" s="42"/>
      <c r="AI66" s="42">
        <v>7</v>
      </c>
      <c r="AJ66" s="42"/>
      <c r="AK66" s="42"/>
      <c r="AL66" s="42"/>
      <c r="AM66" s="42"/>
      <c r="AN66" s="48">
        <v>8</v>
      </c>
      <c r="AO66" s="49"/>
      <c r="AP66" s="49"/>
      <c r="AQ66" s="49"/>
      <c r="AR66" s="50"/>
      <c r="AS66" s="48">
        <v>9</v>
      </c>
      <c r="AT66" s="49"/>
      <c r="AU66" s="49"/>
      <c r="AV66" s="49"/>
      <c r="AW66" s="50"/>
      <c r="AX66" s="48">
        <v>10</v>
      </c>
      <c r="AY66" s="49"/>
      <c r="AZ66" s="49"/>
      <c r="BA66" s="49"/>
      <c r="BB66" s="50"/>
      <c r="BC66" s="48">
        <v>11</v>
      </c>
      <c r="BD66" s="49"/>
      <c r="BE66" s="49"/>
      <c r="BF66" s="49"/>
      <c r="BG66" s="50"/>
      <c r="BH66" s="48">
        <v>12</v>
      </c>
      <c r="BI66" s="49"/>
      <c r="BJ66" s="49"/>
      <c r="BK66" s="49"/>
      <c r="BL66" s="50"/>
      <c r="BM66" s="48">
        <v>13</v>
      </c>
      <c r="BN66" s="49"/>
      <c r="BO66" s="49"/>
      <c r="BP66" s="49"/>
      <c r="BQ66" s="50"/>
      <c r="BR66" s="2"/>
      <c r="BS66" s="2"/>
      <c r="BT66" s="2"/>
      <c r="BU66" s="2"/>
      <c r="BV66" s="2"/>
      <c r="BW66" s="2"/>
      <c r="BX66" s="2"/>
      <c r="BY66" s="2"/>
      <c r="BZ66" s="9"/>
    </row>
    <row r="67" spans="1:80" ht="12.75" hidden="1" customHeight="1" x14ac:dyDescent="0.2">
      <c r="A67" s="69" t="s">
        <v>39</v>
      </c>
      <c r="B67" s="69"/>
      <c r="C67" s="66" t="s">
        <v>16</v>
      </c>
      <c r="D67" s="67"/>
      <c r="E67" s="67"/>
      <c r="F67" s="67"/>
      <c r="G67" s="67"/>
      <c r="H67" s="67"/>
      <c r="I67" s="68"/>
      <c r="J67" s="69" t="s">
        <v>17</v>
      </c>
      <c r="K67" s="69"/>
      <c r="L67" s="69"/>
      <c r="M67" s="69"/>
      <c r="N67" s="69"/>
      <c r="O67" s="70" t="s">
        <v>40</v>
      </c>
      <c r="P67" s="70"/>
      <c r="Q67" s="70"/>
      <c r="R67" s="70"/>
      <c r="S67" s="70"/>
      <c r="T67" s="70"/>
      <c r="U67" s="70"/>
      <c r="V67" s="70"/>
      <c r="W67" s="70"/>
      <c r="X67" s="66"/>
      <c r="Y67" s="47" t="s">
        <v>12</v>
      </c>
      <c r="Z67" s="47"/>
      <c r="AA67" s="47"/>
      <c r="AB67" s="47"/>
      <c r="AC67" s="47"/>
      <c r="AD67" s="47" t="s">
        <v>32</v>
      </c>
      <c r="AE67" s="47"/>
      <c r="AF67" s="47"/>
      <c r="AG67" s="47"/>
      <c r="AH67" s="47"/>
      <c r="AI67" s="47" t="s">
        <v>18</v>
      </c>
      <c r="AJ67" s="47"/>
      <c r="AK67" s="47"/>
      <c r="AL67" s="47"/>
      <c r="AM67" s="47"/>
      <c r="AN67" s="47" t="s">
        <v>33</v>
      </c>
      <c r="AO67" s="47"/>
      <c r="AP67" s="47"/>
      <c r="AQ67" s="47"/>
      <c r="AR67" s="47"/>
      <c r="AS67" s="47" t="s">
        <v>13</v>
      </c>
      <c r="AT67" s="47"/>
      <c r="AU67" s="47"/>
      <c r="AV67" s="47"/>
      <c r="AW67" s="47"/>
      <c r="AX67" s="47" t="s">
        <v>18</v>
      </c>
      <c r="AY67" s="47"/>
      <c r="AZ67" s="47"/>
      <c r="BA67" s="47"/>
      <c r="BB67" s="47"/>
      <c r="BC67" s="47" t="s">
        <v>35</v>
      </c>
      <c r="BD67" s="47"/>
      <c r="BE67" s="47"/>
      <c r="BF67" s="47"/>
      <c r="BG67" s="47"/>
      <c r="BH67" s="47" t="s">
        <v>35</v>
      </c>
      <c r="BI67" s="47"/>
      <c r="BJ67" s="47"/>
      <c r="BK67" s="47"/>
      <c r="BL67" s="47"/>
      <c r="BM67" s="56" t="s">
        <v>18</v>
      </c>
      <c r="BN67" s="56"/>
      <c r="BO67" s="56"/>
      <c r="BP67" s="56"/>
      <c r="BQ67" s="56"/>
      <c r="BR67" s="12"/>
      <c r="BS67" s="12"/>
      <c r="BT67" s="9"/>
      <c r="BU67" s="9"/>
      <c r="BV67" s="9"/>
      <c r="BW67" s="9"/>
      <c r="BX67" s="9"/>
      <c r="BY67" s="9"/>
      <c r="BZ67" s="9"/>
      <c r="CA67" s="1" t="s">
        <v>25</v>
      </c>
    </row>
    <row r="68" spans="1:80" s="93" customFormat="1" ht="15.75" x14ac:dyDescent="0.2">
      <c r="A68" s="89">
        <v>0</v>
      </c>
      <c r="B68" s="89"/>
      <c r="C68" s="101" t="s">
        <v>84</v>
      </c>
      <c r="D68" s="101"/>
      <c r="E68" s="101"/>
      <c r="F68" s="101"/>
      <c r="G68" s="101"/>
      <c r="H68" s="101"/>
      <c r="I68" s="101"/>
      <c r="J68" s="101" t="s">
        <v>85</v>
      </c>
      <c r="K68" s="101"/>
      <c r="L68" s="101"/>
      <c r="M68" s="101"/>
      <c r="N68" s="101"/>
      <c r="O68" s="101" t="s">
        <v>85</v>
      </c>
      <c r="P68" s="101"/>
      <c r="Q68" s="101"/>
      <c r="R68" s="101"/>
      <c r="S68" s="101"/>
      <c r="T68" s="101"/>
      <c r="U68" s="101"/>
      <c r="V68" s="101"/>
      <c r="W68" s="101"/>
      <c r="X68" s="101"/>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3"/>
      <c r="AY68" s="103"/>
      <c r="AZ68" s="103"/>
      <c r="BA68" s="103"/>
      <c r="BB68" s="103"/>
      <c r="BC68" s="103"/>
      <c r="BD68" s="103"/>
      <c r="BE68" s="103"/>
      <c r="BF68" s="103"/>
      <c r="BG68" s="103"/>
      <c r="BH68" s="103"/>
      <c r="BI68" s="103"/>
      <c r="BJ68" s="103"/>
      <c r="BK68" s="103"/>
      <c r="BL68" s="103"/>
      <c r="BM68" s="103"/>
      <c r="BN68" s="103"/>
      <c r="BO68" s="103"/>
      <c r="BP68" s="103"/>
      <c r="BQ68" s="103"/>
      <c r="BR68" s="104"/>
      <c r="BS68" s="104"/>
      <c r="BT68" s="104"/>
      <c r="BU68" s="104"/>
      <c r="BV68" s="104"/>
      <c r="BW68" s="104"/>
      <c r="BX68" s="104"/>
      <c r="BY68" s="104"/>
      <c r="BZ68" s="105"/>
      <c r="CA68" s="93" t="s">
        <v>26</v>
      </c>
    </row>
    <row r="69" spans="1:80" ht="38.25" customHeight="1" x14ac:dyDescent="0.2">
      <c r="A69" s="42">
        <v>1</v>
      </c>
      <c r="B69" s="42"/>
      <c r="C69" s="107" t="s">
        <v>86</v>
      </c>
      <c r="D69" s="87"/>
      <c r="E69" s="87"/>
      <c r="F69" s="87"/>
      <c r="G69" s="87"/>
      <c r="H69" s="87"/>
      <c r="I69" s="88"/>
      <c r="J69" s="65" t="s">
        <v>87</v>
      </c>
      <c r="K69" s="65"/>
      <c r="L69" s="65"/>
      <c r="M69" s="65"/>
      <c r="N69" s="65"/>
      <c r="O69" s="65" t="s">
        <v>88</v>
      </c>
      <c r="P69" s="65"/>
      <c r="Q69" s="65"/>
      <c r="R69" s="65"/>
      <c r="S69" s="65"/>
      <c r="T69" s="65"/>
      <c r="U69" s="65"/>
      <c r="V69" s="65"/>
      <c r="W69" s="65"/>
      <c r="X69" s="65"/>
      <c r="Y69" s="108">
        <v>1</v>
      </c>
      <c r="Z69" s="108"/>
      <c r="AA69" s="108"/>
      <c r="AB69" s="108"/>
      <c r="AC69" s="108"/>
      <c r="AD69" s="108">
        <v>0</v>
      </c>
      <c r="AE69" s="108"/>
      <c r="AF69" s="108"/>
      <c r="AG69" s="108"/>
      <c r="AH69" s="108"/>
      <c r="AI69" s="108">
        <v>1</v>
      </c>
      <c r="AJ69" s="108"/>
      <c r="AK69" s="108"/>
      <c r="AL69" s="108"/>
      <c r="AM69" s="108"/>
      <c r="AN69" s="108">
        <v>1</v>
      </c>
      <c r="AO69" s="108"/>
      <c r="AP69" s="108"/>
      <c r="AQ69" s="108"/>
      <c r="AR69" s="108"/>
      <c r="AS69" s="108">
        <v>0</v>
      </c>
      <c r="AT69" s="108"/>
      <c r="AU69" s="108"/>
      <c r="AV69" s="108"/>
      <c r="AW69" s="108"/>
      <c r="AX69" s="109">
        <v>1</v>
      </c>
      <c r="AY69" s="109"/>
      <c r="AZ69" s="109"/>
      <c r="BA69" s="109"/>
      <c r="BB69" s="109"/>
      <c r="BC69" s="109">
        <f>AN69-Y69</f>
        <v>0</v>
      </c>
      <c r="BD69" s="109"/>
      <c r="BE69" s="109"/>
      <c r="BF69" s="109"/>
      <c r="BG69" s="109"/>
      <c r="BH69" s="109">
        <f>AS69-AD69</f>
        <v>0</v>
      </c>
      <c r="BI69" s="109"/>
      <c r="BJ69" s="109"/>
      <c r="BK69" s="109"/>
      <c r="BL69" s="109"/>
      <c r="BM69" s="109">
        <v>0</v>
      </c>
      <c r="BN69" s="109"/>
      <c r="BO69" s="109"/>
      <c r="BP69" s="109"/>
      <c r="BQ69" s="109"/>
      <c r="BR69" s="11"/>
      <c r="BS69" s="11"/>
      <c r="BT69" s="11"/>
      <c r="BU69" s="11"/>
      <c r="BV69" s="11"/>
      <c r="BW69" s="11"/>
      <c r="BX69" s="11"/>
      <c r="BY69" s="11"/>
      <c r="BZ69" s="9"/>
    </row>
    <row r="70" spans="1:80" ht="51" customHeight="1" x14ac:dyDescent="0.2">
      <c r="A70" s="42">
        <v>2</v>
      </c>
      <c r="B70" s="42"/>
      <c r="C70" s="107" t="s">
        <v>89</v>
      </c>
      <c r="D70" s="87"/>
      <c r="E70" s="87"/>
      <c r="F70" s="87"/>
      <c r="G70" s="87"/>
      <c r="H70" s="87"/>
      <c r="I70" s="88"/>
      <c r="J70" s="65" t="s">
        <v>90</v>
      </c>
      <c r="K70" s="65"/>
      <c r="L70" s="65"/>
      <c r="M70" s="65"/>
      <c r="N70" s="65"/>
      <c r="O70" s="65" t="s">
        <v>91</v>
      </c>
      <c r="P70" s="65"/>
      <c r="Q70" s="65"/>
      <c r="R70" s="65"/>
      <c r="S70" s="65"/>
      <c r="T70" s="65"/>
      <c r="U70" s="65"/>
      <c r="V70" s="65"/>
      <c r="W70" s="65"/>
      <c r="X70" s="65"/>
      <c r="Y70" s="108">
        <v>5</v>
      </c>
      <c r="Z70" s="108"/>
      <c r="AA70" s="108"/>
      <c r="AB70" s="108"/>
      <c r="AC70" s="108"/>
      <c r="AD70" s="108">
        <v>0</v>
      </c>
      <c r="AE70" s="108"/>
      <c r="AF70" s="108"/>
      <c r="AG70" s="108"/>
      <c r="AH70" s="108"/>
      <c r="AI70" s="108">
        <v>5</v>
      </c>
      <c r="AJ70" s="108"/>
      <c r="AK70" s="108"/>
      <c r="AL70" s="108"/>
      <c r="AM70" s="108"/>
      <c r="AN70" s="108">
        <v>5</v>
      </c>
      <c r="AO70" s="108"/>
      <c r="AP70" s="108"/>
      <c r="AQ70" s="108"/>
      <c r="AR70" s="108"/>
      <c r="AS70" s="108">
        <v>0</v>
      </c>
      <c r="AT70" s="108"/>
      <c r="AU70" s="108"/>
      <c r="AV70" s="108"/>
      <c r="AW70" s="108"/>
      <c r="AX70" s="109">
        <v>5</v>
      </c>
      <c r="AY70" s="109"/>
      <c r="AZ70" s="109"/>
      <c r="BA70" s="109"/>
      <c r="BB70" s="109"/>
      <c r="BC70" s="109">
        <f>AN70-Y70</f>
        <v>0</v>
      </c>
      <c r="BD70" s="109"/>
      <c r="BE70" s="109"/>
      <c r="BF70" s="109"/>
      <c r="BG70" s="109"/>
      <c r="BH70" s="109">
        <f>AS70-AD70</f>
        <v>0</v>
      </c>
      <c r="BI70" s="109"/>
      <c r="BJ70" s="109"/>
      <c r="BK70" s="109"/>
      <c r="BL70" s="109"/>
      <c r="BM70" s="109">
        <v>0</v>
      </c>
      <c r="BN70" s="109"/>
      <c r="BO70" s="109"/>
      <c r="BP70" s="109"/>
      <c r="BQ70" s="109"/>
      <c r="BR70" s="11"/>
      <c r="BS70" s="11"/>
      <c r="BT70" s="11"/>
      <c r="BU70" s="11"/>
      <c r="BV70" s="11"/>
      <c r="BW70" s="11"/>
      <c r="BX70" s="11"/>
      <c r="BY70" s="11"/>
      <c r="BZ70" s="9"/>
    </row>
    <row r="71" spans="1:80" ht="25.5" customHeight="1" x14ac:dyDescent="0.2">
      <c r="A71" s="42">
        <v>3</v>
      </c>
      <c r="B71" s="42"/>
      <c r="C71" s="107" t="s">
        <v>92</v>
      </c>
      <c r="D71" s="87"/>
      <c r="E71" s="87"/>
      <c r="F71" s="87"/>
      <c r="G71" s="87"/>
      <c r="H71" s="87"/>
      <c r="I71" s="88"/>
      <c r="J71" s="65" t="s">
        <v>93</v>
      </c>
      <c r="K71" s="65"/>
      <c r="L71" s="65"/>
      <c r="M71" s="65"/>
      <c r="N71" s="65"/>
      <c r="O71" s="107" t="s">
        <v>94</v>
      </c>
      <c r="P71" s="87"/>
      <c r="Q71" s="87"/>
      <c r="R71" s="87"/>
      <c r="S71" s="87"/>
      <c r="T71" s="87"/>
      <c r="U71" s="87"/>
      <c r="V71" s="87"/>
      <c r="W71" s="87"/>
      <c r="X71" s="88"/>
      <c r="Y71" s="108">
        <v>28500</v>
      </c>
      <c r="Z71" s="108"/>
      <c r="AA71" s="108"/>
      <c r="AB71" s="108"/>
      <c r="AC71" s="108"/>
      <c r="AD71" s="108">
        <v>0</v>
      </c>
      <c r="AE71" s="108"/>
      <c r="AF71" s="108"/>
      <c r="AG71" s="108"/>
      <c r="AH71" s="108"/>
      <c r="AI71" s="108">
        <v>28500</v>
      </c>
      <c r="AJ71" s="108"/>
      <c r="AK71" s="108"/>
      <c r="AL71" s="108"/>
      <c r="AM71" s="108"/>
      <c r="AN71" s="108">
        <v>28420.400000000001</v>
      </c>
      <c r="AO71" s="108"/>
      <c r="AP71" s="108"/>
      <c r="AQ71" s="108"/>
      <c r="AR71" s="108"/>
      <c r="AS71" s="108">
        <v>0</v>
      </c>
      <c r="AT71" s="108"/>
      <c r="AU71" s="108"/>
      <c r="AV71" s="108"/>
      <c r="AW71" s="108"/>
      <c r="AX71" s="109">
        <v>28420.400000000001</v>
      </c>
      <c r="AY71" s="109"/>
      <c r="AZ71" s="109"/>
      <c r="BA71" s="109"/>
      <c r="BB71" s="109"/>
      <c r="BC71" s="109">
        <f>AN71-Y71</f>
        <v>-79.599999999998545</v>
      </c>
      <c r="BD71" s="109"/>
      <c r="BE71" s="109"/>
      <c r="BF71" s="109"/>
      <c r="BG71" s="109"/>
      <c r="BH71" s="109">
        <f>AS71-AD71</f>
        <v>0</v>
      </c>
      <c r="BI71" s="109"/>
      <c r="BJ71" s="109"/>
      <c r="BK71" s="109"/>
      <c r="BL71" s="109"/>
      <c r="BM71" s="109">
        <v>-79.599999999998545</v>
      </c>
      <c r="BN71" s="109"/>
      <c r="BO71" s="109"/>
      <c r="BP71" s="109"/>
      <c r="BQ71" s="109"/>
      <c r="BR71" s="11"/>
      <c r="BS71" s="11"/>
      <c r="BT71" s="11"/>
      <c r="BU71" s="11"/>
      <c r="BV71" s="11"/>
      <c r="BW71" s="11"/>
      <c r="BX71" s="11"/>
      <c r="BY71" s="11"/>
      <c r="BZ71" s="9"/>
    </row>
    <row r="72" spans="1:80" ht="25.5" customHeight="1" x14ac:dyDescent="0.2">
      <c r="A72" s="42"/>
      <c r="B72" s="42"/>
      <c r="C72" s="110" t="s">
        <v>96</v>
      </c>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3"/>
      <c r="BR72" s="11"/>
      <c r="BS72" s="11"/>
      <c r="BT72" s="11"/>
      <c r="BU72" s="11"/>
      <c r="BV72" s="11"/>
      <c r="BW72" s="11"/>
      <c r="BX72" s="11"/>
      <c r="BY72" s="11"/>
      <c r="BZ72" s="9"/>
      <c r="CB72" s="1" t="s">
        <v>95</v>
      </c>
    </row>
    <row r="73" spans="1:80" ht="38.25" customHeight="1" x14ac:dyDescent="0.2">
      <c r="A73" s="42">
        <v>4</v>
      </c>
      <c r="B73" s="42"/>
      <c r="C73" s="110" t="s">
        <v>97</v>
      </c>
      <c r="D73" s="87"/>
      <c r="E73" s="87"/>
      <c r="F73" s="87"/>
      <c r="G73" s="87"/>
      <c r="H73" s="87"/>
      <c r="I73" s="88"/>
      <c r="J73" s="65" t="s">
        <v>93</v>
      </c>
      <c r="K73" s="65"/>
      <c r="L73" s="65"/>
      <c r="M73" s="65"/>
      <c r="N73" s="65"/>
      <c r="O73" s="107" t="s">
        <v>94</v>
      </c>
      <c r="P73" s="87"/>
      <c r="Q73" s="87"/>
      <c r="R73" s="87"/>
      <c r="S73" s="87"/>
      <c r="T73" s="87"/>
      <c r="U73" s="87"/>
      <c r="V73" s="87"/>
      <c r="W73" s="87"/>
      <c r="X73" s="88"/>
      <c r="Y73" s="108">
        <v>19781</v>
      </c>
      <c r="Z73" s="108"/>
      <c r="AA73" s="108"/>
      <c r="AB73" s="108"/>
      <c r="AC73" s="108"/>
      <c r="AD73" s="108">
        <v>80218</v>
      </c>
      <c r="AE73" s="108"/>
      <c r="AF73" s="108"/>
      <c r="AG73" s="108"/>
      <c r="AH73" s="108"/>
      <c r="AI73" s="108">
        <v>99999</v>
      </c>
      <c r="AJ73" s="108"/>
      <c r="AK73" s="108"/>
      <c r="AL73" s="108"/>
      <c r="AM73" s="108"/>
      <c r="AN73" s="108">
        <v>19243</v>
      </c>
      <c r="AO73" s="108"/>
      <c r="AP73" s="108"/>
      <c r="AQ73" s="108"/>
      <c r="AR73" s="108"/>
      <c r="AS73" s="108">
        <v>76442</v>
      </c>
      <c r="AT73" s="108"/>
      <c r="AU73" s="108"/>
      <c r="AV73" s="108"/>
      <c r="AW73" s="108"/>
      <c r="AX73" s="109">
        <v>95685</v>
      </c>
      <c r="AY73" s="109"/>
      <c r="AZ73" s="109"/>
      <c r="BA73" s="109"/>
      <c r="BB73" s="109"/>
      <c r="BC73" s="109">
        <f>AN73-Y73</f>
        <v>-538</v>
      </c>
      <c r="BD73" s="109"/>
      <c r="BE73" s="109"/>
      <c r="BF73" s="109"/>
      <c r="BG73" s="109"/>
      <c r="BH73" s="109">
        <f>AS73-AD73</f>
        <v>-3776</v>
      </c>
      <c r="BI73" s="109"/>
      <c r="BJ73" s="109"/>
      <c r="BK73" s="109"/>
      <c r="BL73" s="109"/>
      <c r="BM73" s="109">
        <v>-4314</v>
      </c>
      <c r="BN73" s="109"/>
      <c r="BO73" s="109"/>
      <c r="BP73" s="109"/>
      <c r="BQ73" s="109"/>
      <c r="BR73" s="11"/>
      <c r="BS73" s="11"/>
      <c r="BT73" s="11"/>
      <c r="BU73" s="11"/>
      <c r="BV73" s="11"/>
      <c r="BW73" s="11"/>
      <c r="BX73" s="11"/>
      <c r="BY73" s="11"/>
      <c r="BZ73" s="9"/>
    </row>
    <row r="74" spans="1:80" ht="25.5" customHeight="1" x14ac:dyDescent="0.2">
      <c r="A74" s="42"/>
      <c r="B74" s="42"/>
      <c r="C74" s="110" t="s">
        <v>99</v>
      </c>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3"/>
      <c r="BR74" s="11"/>
      <c r="BS74" s="11"/>
      <c r="BT74" s="11"/>
      <c r="BU74" s="11"/>
      <c r="BV74" s="11"/>
      <c r="BW74" s="11"/>
      <c r="BX74" s="11"/>
      <c r="BY74" s="11"/>
      <c r="BZ74" s="9"/>
      <c r="CB74" s="1" t="s">
        <v>98</v>
      </c>
    </row>
    <row r="75" spans="1:80" s="93" customFormat="1" ht="15.75" x14ac:dyDescent="0.2">
      <c r="A75" s="89">
        <v>0</v>
      </c>
      <c r="B75" s="89"/>
      <c r="C75" s="111" t="s">
        <v>100</v>
      </c>
      <c r="D75" s="91"/>
      <c r="E75" s="91"/>
      <c r="F75" s="91"/>
      <c r="G75" s="91"/>
      <c r="H75" s="91"/>
      <c r="I75" s="92"/>
      <c r="J75" s="101" t="s">
        <v>85</v>
      </c>
      <c r="K75" s="101"/>
      <c r="L75" s="101"/>
      <c r="M75" s="101"/>
      <c r="N75" s="101"/>
      <c r="O75" s="106" t="s">
        <v>85</v>
      </c>
      <c r="P75" s="91"/>
      <c r="Q75" s="91"/>
      <c r="R75" s="91"/>
      <c r="S75" s="91"/>
      <c r="T75" s="91"/>
      <c r="U75" s="91"/>
      <c r="V75" s="91"/>
      <c r="W75" s="91"/>
      <c r="X75" s="9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3"/>
      <c r="AY75" s="103"/>
      <c r="AZ75" s="103"/>
      <c r="BA75" s="103"/>
      <c r="BB75" s="103"/>
      <c r="BC75" s="103"/>
      <c r="BD75" s="103"/>
      <c r="BE75" s="103"/>
      <c r="BF75" s="103"/>
      <c r="BG75" s="103"/>
      <c r="BH75" s="103"/>
      <c r="BI75" s="103"/>
      <c r="BJ75" s="103"/>
      <c r="BK75" s="103"/>
      <c r="BL75" s="103"/>
      <c r="BM75" s="103"/>
      <c r="BN75" s="103"/>
      <c r="BO75" s="103"/>
      <c r="BP75" s="103"/>
      <c r="BQ75" s="103"/>
      <c r="BR75" s="104"/>
      <c r="BS75" s="104"/>
      <c r="BT75" s="104"/>
      <c r="BU75" s="104"/>
      <c r="BV75" s="104"/>
      <c r="BW75" s="104"/>
      <c r="BX75" s="104"/>
      <c r="BY75" s="104"/>
      <c r="BZ75" s="105"/>
    </row>
    <row r="76" spans="1:80" ht="38.25" customHeight="1" x14ac:dyDescent="0.2">
      <c r="A76" s="42">
        <v>5</v>
      </c>
      <c r="B76" s="42"/>
      <c r="C76" s="110" t="s">
        <v>101</v>
      </c>
      <c r="D76" s="87"/>
      <c r="E76" s="87"/>
      <c r="F76" s="87"/>
      <c r="G76" s="87"/>
      <c r="H76" s="87"/>
      <c r="I76" s="88"/>
      <c r="J76" s="65" t="s">
        <v>90</v>
      </c>
      <c r="K76" s="65"/>
      <c r="L76" s="65"/>
      <c r="M76" s="65"/>
      <c r="N76" s="65"/>
      <c r="O76" s="107" t="s">
        <v>102</v>
      </c>
      <c r="P76" s="87"/>
      <c r="Q76" s="87"/>
      <c r="R76" s="87"/>
      <c r="S76" s="87"/>
      <c r="T76" s="87"/>
      <c r="U76" s="87"/>
      <c r="V76" s="87"/>
      <c r="W76" s="87"/>
      <c r="X76" s="88"/>
      <c r="Y76" s="108">
        <v>21300</v>
      </c>
      <c r="Z76" s="108"/>
      <c r="AA76" s="108"/>
      <c r="AB76" s="108"/>
      <c r="AC76" s="108"/>
      <c r="AD76" s="108">
        <v>0</v>
      </c>
      <c r="AE76" s="108"/>
      <c r="AF76" s="108"/>
      <c r="AG76" s="108"/>
      <c r="AH76" s="108"/>
      <c r="AI76" s="108">
        <v>21300</v>
      </c>
      <c r="AJ76" s="108"/>
      <c r="AK76" s="108"/>
      <c r="AL76" s="108"/>
      <c r="AM76" s="108"/>
      <c r="AN76" s="108">
        <v>21300</v>
      </c>
      <c r="AO76" s="108"/>
      <c r="AP76" s="108"/>
      <c r="AQ76" s="108"/>
      <c r="AR76" s="108"/>
      <c r="AS76" s="108">
        <v>0</v>
      </c>
      <c r="AT76" s="108"/>
      <c r="AU76" s="108"/>
      <c r="AV76" s="108"/>
      <c r="AW76" s="108"/>
      <c r="AX76" s="109">
        <v>21300</v>
      </c>
      <c r="AY76" s="109"/>
      <c r="AZ76" s="109"/>
      <c r="BA76" s="109"/>
      <c r="BB76" s="109"/>
      <c r="BC76" s="109">
        <f>AN76-Y76</f>
        <v>0</v>
      </c>
      <c r="BD76" s="109"/>
      <c r="BE76" s="109"/>
      <c r="BF76" s="109"/>
      <c r="BG76" s="109"/>
      <c r="BH76" s="109">
        <f>AS76-AD76</f>
        <v>0</v>
      </c>
      <c r="BI76" s="109"/>
      <c r="BJ76" s="109"/>
      <c r="BK76" s="109"/>
      <c r="BL76" s="109"/>
      <c r="BM76" s="109">
        <v>0</v>
      </c>
      <c r="BN76" s="109"/>
      <c r="BO76" s="109"/>
      <c r="BP76" s="109"/>
      <c r="BQ76" s="109"/>
      <c r="BR76" s="11"/>
      <c r="BS76" s="11"/>
      <c r="BT76" s="11"/>
      <c r="BU76" s="11"/>
      <c r="BV76" s="11"/>
      <c r="BW76" s="11"/>
      <c r="BX76" s="11"/>
      <c r="BY76" s="11"/>
      <c r="BZ76" s="9"/>
    </row>
    <row r="77" spans="1:80" ht="51" customHeight="1" x14ac:dyDescent="0.2">
      <c r="A77" s="42">
        <v>6</v>
      </c>
      <c r="B77" s="42"/>
      <c r="C77" s="110" t="s">
        <v>103</v>
      </c>
      <c r="D77" s="87"/>
      <c r="E77" s="87"/>
      <c r="F77" s="87"/>
      <c r="G77" s="87"/>
      <c r="H77" s="87"/>
      <c r="I77" s="88"/>
      <c r="J77" s="65" t="s">
        <v>90</v>
      </c>
      <c r="K77" s="65"/>
      <c r="L77" s="65"/>
      <c r="M77" s="65"/>
      <c r="N77" s="65"/>
      <c r="O77" s="107" t="s">
        <v>104</v>
      </c>
      <c r="P77" s="87"/>
      <c r="Q77" s="87"/>
      <c r="R77" s="87"/>
      <c r="S77" s="87"/>
      <c r="T77" s="87"/>
      <c r="U77" s="87"/>
      <c r="V77" s="87"/>
      <c r="W77" s="87"/>
      <c r="X77" s="88"/>
      <c r="Y77" s="108">
        <v>11092</v>
      </c>
      <c r="Z77" s="108"/>
      <c r="AA77" s="108"/>
      <c r="AB77" s="108"/>
      <c r="AC77" s="108"/>
      <c r="AD77" s="108">
        <v>0</v>
      </c>
      <c r="AE77" s="108"/>
      <c r="AF77" s="108"/>
      <c r="AG77" s="108"/>
      <c r="AH77" s="108"/>
      <c r="AI77" s="108">
        <v>11092</v>
      </c>
      <c r="AJ77" s="108"/>
      <c r="AK77" s="108"/>
      <c r="AL77" s="108"/>
      <c r="AM77" s="108"/>
      <c r="AN77" s="108">
        <v>11092</v>
      </c>
      <c r="AO77" s="108"/>
      <c r="AP77" s="108"/>
      <c r="AQ77" s="108"/>
      <c r="AR77" s="108"/>
      <c r="AS77" s="108">
        <v>0</v>
      </c>
      <c r="AT77" s="108"/>
      <c r="AU77" s="108"/>
      <c r="AV77" s="108"/>
      <c r="AW77" s="108"/>
      <c r="AX77" s="109">
        <v>11092</v>
      </c>
      <c r="AY77" s="109"/>
      <c r="AZ77" s="109"/>
      <c r="BA77" s="109"/>
      <c r="BB77" s="109"/>
      <c r="BC77" s="109">
        <f>AN77-Y77</f>
        <v>0</v>
      </c>
      <c r="BD77" s="109"/>
      <c r="BE77" s="109"/>
      <c r="BF77" s="109"/>
      <c r="BG77" s="109"/>
      <c r="BH77" s="109">
        <f>AS77-AD77</f>
        <v>0</v>
      </c>
      <c r="BI77" s="109"/>
      <c r="BJ77" s="109"/>
      <c r="BK77" s="109"/>
      <c r="BL77" s="109"/>
      <c r="BM77" s="109">
        <v>0</v>
      </c>
      <c r="BN77" s="109"/>
      <c r="BO77" s="109"/>
      <c r="BP77" s="109"/>
      <c r="BQ77" s="109"/>
      <c r="BR77" s="11"/>
      <c r="BS77" s="11"/>
      <c r="BT77" s="11"/>
      <c r="BU77" s="11"/>
      <c r="BV77" s="11"/>
      <c r="BW77" s="11"/>
      <c r="BX77" s="11"/>
      <c r="BY77" s="11"/>
      <c r="BZ77" s="9"/>
    </row>
    <row r="78" spans="1:80" ht="25.5" customHeight="1" x14ac:dyDescent="0.2">
      <c r="A78" s="42">
        <v>7</v>
      </c>
      <c r="B78" s="42"/>
      <c r="C78" s="110" t="s">
        <v>105</v>
      </c>
      <c r="D78" s="87"/>
      <c r="E78" s="87"/>
      <c r="F78" s="87"/>
      <c r="G78" s="87"/>
      <c r="H78" s="87"/>
      <c r="I78" s="88"/>
      <c r="J78" s="65" t="s">
        <v>90</v>
      </c>
      <c r="K78" s="65"/>
      <c r="L78" s="65"/>
      <c r="M78" s="65"/>
      <c r="N78" s="65"/>
      <c r="O78" s="107" t="s">
        <v>104</v>
      </c>
      <c r="P78" s="87"/>
      <c r="Q78" s="87"/>
      <c r="R78" s="87"/>
      <c r="S78" s="87"/>
      <c r="T78" s="87"/>
      <c r="U78" s="87"/>
      <c r="V78" s="87"/>
      <c r="W78" s="87"/>
      <c r="X78" s="88"/>
      <c r="Y78" s="108">
        <v>7005</v>
      </c>
      <c r="Z78" s="108"/>
      <c r="AA78" s="108"/>
      <c r="AB78" s="108"/>
      <c r="AC78" s="108"/>
      <c r="AD78" s="108">
        <v>0</v>
      </c>
      <c r="AE78" s="108"/>
      <c r="AF78" s="108"/>
      <c r="AG78" s="108"/>
      <c r="AH78" s="108"/>
      <c r="AI78" s="108">
        <v>7005</v>
      </c>
      <c r="AJ78" s="108"/>
      <c r="AK78" s="108"/>
      <c r="AL78" s="108"/>
      <c r="AM78" s="108"/>
      <c r="AN78" s="108">
        <v>7005</v>
      </c>
      <c r="AO78" s="108"/>
      <c r="AP78" s="108"/>
      <c r="AQ78" s="108"/>
      <c r="AR78" s="108"/>
      <c r="AS78" s="108">
        <v>0</v>
      </c>
      <c r="AT78" s="108"/>
      <c r="AU78" s="108"/>
      <c r="AV78" s="108"/>
      <c r="AW78" s="108"/>
      <c r="AX78" s="109">
        <v>7005</v>
      </c>
      <c r="AY78" s="109"/>
      <c r="AZ78" s="109"/>
      <c r="BA78" s="109"/>
      <c r="BB78" s="109"/>
      <c r="BC78" s="109">
        <f>AN78-Y78</f>
        <v>0</v>
      </c>
      <c r="BD78" s="109"/>
      <c r="BE78" s="109"/>
      <c r="BF78" s="109"/>
      <c r="BG78" s="109"/>
      <c r="BH78" s="109">
        <f>AS78-AD78</f>
        <v>0</v>
      </c>
      <c r="BI78" s="109"/>
      <c r="BJ78" s="109"/>
      <c r="BK78" s="109"/>
      <c r="BL78" s="109"/>
      <c r="BM78" s="109">
        <v>0</v>
      </c>
      <c r="BN78" s="109"/>
      <c r="BO78" s="109"/>
      <c r="BP78" s="109"/>
      <c r="BQ78" s="109"/>
      <c r="BR78" s="11"/>
      <c r="BS78" s="11"/>
      <c r="BT78" s="11"/>
      <c r="BU78" s="11"/>
      <c r="BV78" s="11"/>
      <c r="BW78" s="11"/>
      <c r="BX78" s="11"/>
      <c r="BY78" s="11"/>
      <c r="BZ78" s="9"/>
    </row>
    <row r="79" spans="1:80" ht="63.75" customHeight="1" x14ac:dyDescent="0.2">
      <c r="A79" s="42">
        <v>8</v>
      </c>
      <c r="B79" s="42"/>
      <c r="C79" s="110" t="s">
        <v>106</v>
      </c>
      <c r="D79" s="87"/>
      <c r="E79" s="87"/>
      <c r="F79" s="87"/>
      <c r="G79" s="87"/>
      <c r="H79" s="87"/>
      <c r="I79" s="88"/>
      <c r="J79" s="65" t="s">
        <v>87</v>
      </c>
      <c r="K79" s="65"/>
      <c r="L79" s="65"/>
      <c r="M79" s="65"/>
      <c r="N79" s="65"/>
      <c r="O79" s="107" t="s">
        <v>107</v>
      </c>
      <c r="P79" s="87"/>
      <c r="Q79" s="87"/>
      <c r="R79" s="87"/>
      <c r="S79" s="87"/>
      <c r="T79" s="87"/>
      <c r="U79" s="87"/>
      <c r="V79" s="87"/>
      <c r="W79" s="87"/>
      <c r="X79" s="88"/>
      <c r="Y79" s="108">
        <v>2731</v>
      </c>
      <c r="Z79" s="108"/>
      <c r="AA79" s="108"/>
      <c r="AB79" s="108"/>
      <c r="AC79" s="108"/>
      <c r="AD79" s="108">
        <v>0</v>
      </c>
      <c r="AE79" s="108"/>
      <c r="AF79" s="108"/>
      <c r="AG79" s="108"/>
      <c r="AH79" s="108"/>
      <c r="AI79" s="108">
        <v>2731</v>
      </c>
      <c r="AJ79" s="108"/>
      <c r="AK79" s="108"/>
      <c r="AL79" s="108"/>
      <c r="AM79" s="108"/>
      <c r="AN79" s="108">
        <v>2731</v>
      </c>
      <c r="AO79" s="108"/>
      <c r="AP79" s="108"/>
      <c r="AQ79" s="108"/>
      <c r="AR79" s="108"/>
      <c r="AS79" s="108">
        <v>0</v>
      </c>
      <c r="AT79" s="108"/>
      <c r="AU79" s="108"/>
      <c r="AV79" s="108"/>
      <c r="AW79" s="108"/>
      <c r="AX79" s="109">
        <v>2731</v>
      </c>
      <c r="AY79" s="109"/>
      <c r="AZ79" s="109"/>
      <c r="BA79" s="109"/>
      <c r="BB79" s="109"/>
      <c r="BC79" s="109">
        <f>AN79-Y79</f>
        <v>0</v>
      </c>
      <c r="BD79" s="109"/>
      <c r="BE79" s="109"/>
      <c r="BF79" s="109"/>
      <c r="BG79" s="109"/>
      <c r="BH79" s="109">
        <f>AS79-AD79</f>
        <v>0</v>
      </c>
      <c r="BI79" s="109"/>
      <c r="BJ79" s="109"/>
      <c r="BK79" s="109"/>
      <c r="BL79" s="109"/>
      <c r="BM79" s="109">
        <v>0</v>
      </c>
      <c r="BN79" s="109"/>
      <c r="BO79" s="109"/>
      <c r="BP79" s="109"/>
      <c r="BQ79" s="109"/>
      <c r="BR79" s="11"/>
      <c r="BS79" s="11"/>
      <c r="BT79" s="11"/>
      <c r="BU79" s="11"/>
      <c r="BV79" s="11"/>
      <c r="BW79" s="11"/>
      <c r="BX79" s="11"/>
      <c r="BY79" s="11"/>
      <c r="BZ79" s="9"/>
    </row>
    <row r="80" spans="1:80" ht="51" customHeight="1" x14ac:dyDescent="0.2">
      <c r="A80" s="42">
        <v>9</v>
      </c>
      <c r="B80" s="42"/>
      <c r="C80" s="110" t="s">
        <v>108</v>
      </c>
      <c r="D80" s="87"/>
      <c r="E80" s="87"/>
      <c r="F80" s="87"/>
      <c r="G80" s="87"/>
      <c r="H80" s="87"/>
      <c r="I80" s="88"/>
      <c r="J80" s="65" t="s">
        <v>90</v>
      </c>
      <c r="K80" s="65"/>
      <c r="L80" s="65"/>
      <c r="M80" s="65"/>
      <c r="N80" s="65"/>
      <c r="O80" s="107" t="s">
        <v>104</v>
      </c>
      <c r="P80" s="87"/>
      <c r="Q80" s="87"/>
      <c r="R80" s="87"/>
      <c r="S80" s="87"/>
      <c r="T80" s="87"/>
      <c r="U80" s="87"/>
      <c r="V80" s="87"/>
      <c r="W80" s="87"/>
      <c r="X80" s="88"/>
      <c r="Y80" s="108">
        <v>11092</v>
      </c>
      <c r="Z80" s="108"/>
      <c r="AA80" s="108"/>
      <c r="AB80" s="108"/>
      <c r="AC80" s="108"/>
      <c r="AD80" s="108">
        <v>0</v>
      </c>
      <c r="AE80" s="108"/>
      <c r="AF80" s="108"/>
      <c r="AG80" s="108"/>
      <c r="AH80" s="108"/>
      <c r="AI80" s="108">
        <v>11092</v>
      </c>
      <c r="AJ80" s="108"/>
      <c r="AK80" s="108"/>
      <c r="AL80" s="108"/>
      <c r="AM80" s="108"/>
      <c r="AN80" s="108">
        <v>11092</v>
      </c>
      <c r="AO80" s="108"/>
      <c r="AP80" s="108"/>
      <c r="AQ80" s="108"/>
      <c r="AR80" s="108"/>
      <c r="AS80" s="108">
        <v>0</v>
      </c>
      <c r="AT80" s="108"/>
      <c r="AU80" s="108"/>
      <c r="AV80" s="108"/>
      <c r="AW80" s="108"/>
      <c r="AX80" s="109">
        <v>11092</v>
      </c>
      <c r="AY80" s="109"/>
      <c r="AZ80" s="109"/>
      <c r="BA80" s="109"/>
      <c r="BB80" s="109"/>
      <c r="BC80" s="109">
        <f>AN80-Y80</f>
        <v>0</v>
      </c>
      <c r="BD80" s="109"/>
      <c r="BE80" s="109"/>
      <c r="BF80" s="109"/>
      <c r="BG80" s="109"/>
      <c r="BH80" s="109">
        <f>AS80-AD80</f>
        <v>0</v>
      </c>
      <c r="BI80" s="109"/>
      <c r="BJ80" s="109"/>
      <c r="BK80" s="109"/>
      <c r="BL80" s="109"/>
      <c r="BM80" s="109">
        <v>0</v>
      </c>
      <c r="BN80" s="109"/>
      <c r="BO80" s="109"/>
      <c r="BP80" s="109"/>
      <c r="BQ80" s="109"/>
      <c r="BR80" s="11"/>
      <c r="BS80" s="11"/>
      <c r="BT80" s="11"/>
      <c r="BU80" s="11"/>
      <c r="BV80" s="11"/>
      <c r="BW80" s="11"/>
      <c r="BX80" s="11"/>
      <c r="BY80" s="11"/>
      <c r="BZ80" s="9"/>
    </row>
    <row r="81" spans="1:80" ht="15.75" customHeight="1" x14ac:dyDescent="0.2">
      <c r="A81" s="42">
        <v>10</v>
      </c>
      <c r="B81" s="42"/>
      <c r="C81" s="110" t="s">
        <v>109</v>
      </c>
      <c r="D81" s="87"/>
      <c r="E81" s="87"/>
      <c r="F81" s="87"/>
      <c r="G81" s="87"/>
      <c r="H81" s="87"/>
      <c r="I81" s="88"/>
      <c r="J81" s="65" t="s">
        <v>90</v>
      </c>
      <c r="K81" s="65"/>
      <c r="L81" s="65"/>
      <c r="M81" s="65"/>
      <c r="N81" s="65"/>
      <c r="O81" s="107" t="s">
        <v>104</v>
      </c>
      <c r="P81" s="87"/>
      <c r="Q81" s="87"/>
      <c r="R81" s="87"/>
      <c r="S81" s="87"/>
      <c r="T81" s="87"/>
      <c r="U81" s="87"/>
      <c r="V81" s="87"/>
      <c r="W81" s="87"/>
      <c r="X81" s="88"/>
      <c r="Y81" s="108">
        <v>7005</v>
      </c>
      <c r="Z81" s="108"/>
      <c r="AA81" s="108"/>
      <c r="AB81" s="108"/>
      <c r="AC81" s="108"/>
      <c r="AD81" s="108">
        <v>0</v>
      </c>
      <c r="AE81" s="108"/>
      <c r="AF81" s="108"/>
      <c r="AG81" s="108"/>
      <c r="AH81" s="108"/>
      <c r="AI81" s="108">
        <v>7005</v>
      </c>
      <c r="AJ81" s="108"/>
      <c r="AK81" s="108"/>
      <c r="AL81" s="108"/>
      <c r="AM81" s="108"/>
      <c r="AN81" s="108">
        <v>7005</v>
      </c>
      <c r="AO81" s="108"/>
      <c r="AP81" s="108"/>
      <c r="AQ81" s="108"/>
      <c r="AR81" s="108"/>
      <c r="AS81" s="108">
        <v>0</v>
      </c>
      <c r="AT81" s="108"/>
      <c r="AU81" s="108"/>
      <c r="AV81" s="108"/>
      <c r="AW81" s="108"/>
      <c r="AX81" s="109">
        <v>7005</v>
      </c>
      <c r="AY81" s="109"/>
      <c r="AZ81" s="109"/>
      <c r="BA81" s="109"/>
      <c r="BB81" s="109"/>
      <c r="BC81" s="109">
        <f>AN81-Y81</f>
        <v>0</v>
      </c>
      <c r="BD81" s="109"/>
      <c r="BE81" s="109"/>
      <c r="BF81" s="109"/>
      <c r="BG81" s="109"/>
      <c r="BH81" s="109">
        <f>AS81-AD81</f>
        <v>0</v>
      </c>
      <c r="BI81" s="109"/>
      <c r="BJ81" s="109"/>
      <c r="BK81" s="109"/>
      <c r="BL81" s="109"/>
      <c r="BM81" s="109">
        <v>0</v>
      </c>
      <c r="BN81" s="109"/>
      <c r="BO81" s="109"/>
      <c r="BP81" s="109"/>
      <c r="BQ81" s="109"/>
      <c r="BR81" s="11"/>
      <c r="BS81" s="11"/>
      <c r="BT81" s="11"/>
      <c r="BU81" s="11"/>
      <c r="BV81" s="11"/>
      <c r="BW81" s="11"/>
      <c r="BX81" s="11"/>
      <c r="BY81" s="11"/>
      <c r="BZ81" s="9"/>
    </row>
    <row r="82" spans="1:80" ht="89.25" customHeight="1" x14ac:dyDescent="0.2">
      <c r="A82" s="42">
        <v>11</v>
      </c>
      <c r="B82" s="42"/>
      <c r="C82" s="110" t="s">
        <v>110</v>
      </c>
      <c r="D82" s="87"/>
      <c r="E82" s="87"/>
      <c r="F82" s="87"/>
      <c r="G82" s="87"/>
      <c r="H82" s="87"/>
      <c r="I82" s="88"/>
      <c r="J82" s="65" t="s">
        <v>87</v>
      </c>
      <c r="K82" s="65"/>
      <c r="L82" s="65"/>
      <c r="M82" s="65"/>
      <c r="N82" s="65"/>
      <c r="O82" s="107" t="s">
        <v>104</v>
      </c>
      <c r="P82" s="87"/>
      <c r="Q82" s="87"/>
      <c r="R82" s="87"/>
      <c r="S82" s="87"/>
      <c r="T82" s="87"/>
      <c r="U82" s="87"/>
      <c r="V82" s="87"/>
      <c r="W82" s="87"/>
      <c r="X82" s="88"/>
      <c r="Y82" s="108">
        <v>8</v>
      </c>
      <c r="Z82" s="108"/>
      <c r="AA82" s="108"/>
      <c r="AB82" s="108"/>
      <c r="AC82" s="108"/>
      <c r="AD82" s="108">
        <v>4</v>
      </c>
      <c r="AE82" s="108"/>
      <c r="AF82" s="108"/>
      <c r="AG82" s="108"/>
      <c r="AH82" s="108"/>
      <c r="AI82" s="108">
        <v>12</v>
      </c>
      <c r="AJ82" s="108"/>
      <c r="AK82" s="108"/>
      <c r="AL82" s="108"/>
      <c r="AM82" s="108"/>
      <c r="AN82" s="108">
        <v>8</v>
      </c>
      <c r="AO82" s="108"/>
      <c r="AP82" s="108"/>
      <c r="AQ82" s="108"/>
      <c r="AR82" s="108"/>
      <c r="AS82" s="108">
        <v>4</v>
      </c>
      <c r="AT82" s="108"/>
      <c r="AU82" s="108"/>
      <c r="AV82" s="108"/>
      <c r="AW82" s="108"/>
      <c r="AX82" s="109">
        <v>12</v>
      </c>
      <c r="AY82" s="109"/>
      <c r="AZ82" s="109"/>
      <c r="BA82" s="109"/>
      <c r="BB82" s="109"/>
      <c r="BC82" s="109">
        <f>AN82-Y82</f>
        <v>0</v>
      </c>
      <c r="BD82" s="109"/>
      <c r="BE82" s="109"/>
      <c r="BF82" s="109"/>
      <c r="BG82" s="109"/>
      <c r="BH82" s="109">
        <f>AS82-AD82</f>
        <v>0</v>
      </c>
      <c r="BI82" s="109"/>
      <c r="BJ82" s="109"/>
      <c r="BK82" s="109"/>
      <c r="BL82" s="109"/>
      <c r="BM82" s="109">
        <v>0</v>
      </c>
      <c r="BN82" s="109"/>
      <c r="BO82" s="109"/>
      <c r="BP82" s="109"/>
      <c r="BQ82" s="109"/>
      <c r="BR82" s="11"/>
      <c r="BS82" s="11"/>
      <c r="BT82" s="11"/>
      <c r="BU82" s="11"/>
      <c r="BV82" s="11"/>
      <c r="BW82" s="11"/>
      <c r="BX82" s="11"/>
      <c r="BY82" s="11"/>
      <c r="BZ82" s="9"/>
    </row>
    <row r="83" spans="1:80" s="93" customFormat="1" ht="15.75" x14ac:dyDescent="0.2">
      <c r="A83" s="89">
        <v>0</v>
      </c>
      <c r="B83" s="89"/>
      <c r="C83" s="111" t="s">
        <v>111</v>
      </c>
      <c r="D83" s="91"/>
      <c r="E83" s="91"/>
      <c r="F83" s="91"/>
      <c r="G83" s="91"/>
      <c r="H83" s="91"/>
      <c r="I83" s="92"/>
      <c r="J83" s="101" t="s">
        <v>85</v>
      </c>
      <c r="K83" s="101"/>
      <c r="L83" s="101"/>
      <c r="M83" s="101"/>
      <c r="N83" s="101"/>
      <c r="O83" s="106" t="s">
        <v>85</v>
      </c>
      <c r="P83" s="91"/>
      <c r="Q83" s="91"/>
      <c r="R83" s="91"/>
      <c r="S83" s="91"/>
      <c r="T83" s="91"/>
      <c r="U83" s="91"/>
      <c r="V83" s="91"/>
      <c r="W83" s="91"/>
      <c r="X83" s="9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3"/>
      <c r="AY83" s="103"/>
      <c r="AZ83" s="103"/>
      <c r="BA83" s="103"/>
      <c r="BB83" s="103"/>
      <c r="BC83" s="103"/>
      <c r="BD83" s="103"/>
      <c r="BE83" s="103"/>
      <c r="BF83" s="103"/>
      <c r="BG83" s="103"/>
      <c r="BH83" s="103"/>
      <c r="BI83" s="103"/>
      <c r="BJ83" s="103"/>
      <c r="BK83" s="103"/>
      <c r="BL83" s="103"/>
      <c r="BM83" s="103"/>
      <c r="BN83" s="103"/>
      <c r="BO83" s="103"/>
      <c r="BP83" s="103"/>
      <c r="BQ83" s="103"/>
      <c r="BR83" s="104"/>
      <c r="BS83" s="104"/>
      <c r="BT83" s="104"/>
      <c r="BU83" s="104"/>
      <c r="BV83" s="104"/>
      <c r="BW83" s="104"/>
      <c r="BX83" s="104"/>
      <c r="BY83" s="104"/>
      <c r="BZ83" s="105"/>
    </row>
    <row r="84" spans="1:80" ht="89.25" customHeight="1" x14ac:dyDescent="0.2">
      <c r="A84" s="42">
        <v>12</v>
      </c>
      <c r="B84" s="42"/>
      <c r="C84" s="110" t="s">
        <v>112</v>
      </c>
      <c r="D84" s="87"/>
      <c r="E84" s="87"/>
      <c r="F84" s="87"/>
      <c r="G84" s="87"/>
      <c r="H84" s="87"/>
      <c r="I84" s="88"/>
      <c r="J84" s="65" t="s">
        <v>93</v>
      </c>
      <c r="K84" s="65"/>
      <c r="L84" s="65"/>
      <c r="M84" s="65"/>
      <c r="N84" s="65"/>
      <c r="O84" s="107" t="s">
        <v>113</v>
      </c>
      <c r="P84" s="87"/>
      <c r="Q84" s="87"/>
      <c r="R84" s="87"/>
      <c r="S84" s="87"/>
      <c r="T84" s="87"/>
      <c r="U84" s="87"/>
      <c r="V84" s="87"/>
      <c r="W84" s="87"/>
      <c r="X84" s="88"/>
      <c r="Y84" s="108">
        <v>2472.63</v>
      </c>
      <c r="Z84" s="108"/>
      <c r="AA84" s="108"/>
      <c r="AB84" s="108"/>
      <c r="AC84" s="108"/>
      <c r="AD84" s="108">
        <v>20054.5</v>
      </c>
      <c r="AE84" s="108"/>
      <c r="AF84" s="108"/>
      <c r="AG84" s="108"/>
      <c r="AH84" s="108"/>
      <c r="AI84" s="108">
        <v>22527.13</v>
      </c>
      <c r="AJ84" s="108"/>
      <c r="AK84" s="108"/>
      <c r="AL84" s="108"/>
      <c r="AM84" s="108"/>
      <c r="AN84" s="108">
        <v>2405.38</v>
      </c>
      <c r="AO84" s="108"/>
      <c r="AP84" s="108"/>
      <c r="AQ84" s="108"/>
      <c r="AR84" s="108"/>
      <c r="AS84" s="108">
        <v>19110.5</v>
      </c>
      <c r="AT84" s="108"/>
      <c r="AU84" s="108"/>
      <c r="AV84" s="108"/>
      <c r="AW84" s="108"/>
      <c r="AX84" s="109">
        <v>21515.88</v>
      </c>
      <c r="AY84" s="109"/>
      <c r="AZ84" s="109"/>
      <c r="BA84" s="109"/>
      <c r="BB84" s="109"/>
      <c r="BC84" s="109">
        <f>AN84-Y84</f>
        <v>-67.25</v>
      </c>
      <c r="BD84" s="109"/>
      <c r="BE84" s="109"/>
      <c r="BF84" s="109"/>
      <c r="BG84" s="109"/>
      <c r="BH84" s="109">
        <f>AS84-AD84</f>
        <v>-944</v>
      </c>
      <c r="BI84" s="109"/>
      <c r="BJ84" s="109"/>
      <c r="BK84" s="109"/>
      <c r="BL84" s="109"/>
      <c r="BM84" s="109">
        <v>-1011.25</v>
      </c>
      <c r="BN84" s="109"/>
      <c r="BO84" s="109"/>
      <c r="BP84" s="109"/>
      <c r="BQ84" s="109"/>
      <c r="BR84" s="11"/>
      <c r="BS84" s="11"/>
      <c r="BT84" s="11"/>
      <c r="BU84" s="11"/>
      <c r="BV84" s="11"/>
      <c r="BW84" s="11"/>
      <c r="BX84" s="11"/>
      <c r="BY84" s="11"/>
      <c r="BZ84" s="9"/>
    </row>
    <row r="85" spans="1:80" ht="25.5" customHeight="1" x14ac:dyDescent="0.2">
      <c r="A85" s="42"/>
      <c r="B85" s="42"/>
      <c r="C85" s="110" t="s">
        <v>115</v>
      </c>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3"/>
      <c r="BR85" s="11"/>
      <c r="BS85" s="11"/>
      <c r="BT85" s="11"/>
      <c r="BU85" s="11"/>
      <c r="BV85" s="11"/>
      <c r="BW85" s="11"/>
      <c r="BX85" s="11"/>
      <c r="BY85" s="11"/>
      <c r="BZ85" s="9"/>
      <c r="CB85" s="1" t="s">
        <v>114</v>
      </c>
    </row>
    <row r="86" spans="1:80" ht="63.75" customHeight="1" x14ac:dyDescent="0.2">
      <c r="A86" s="42">
        <v>13</v>
      </c>
      <c r="B86" s="42"/>
      <c r="C86" s="110" t="s">
        <v>116</v>
      </c>
      <c r="D86" s="87"/>
      <c r="E86" s="87"/>
      <c r="F86" s="87"/>
      <c r="G86" s="87"/>
      <c r="H86" s="87"/>
      <c r="I86" s="88"/>
      <c r="J86" s="65" t="s">
        <v>93</v>
      </c>
      <c r="K86" s="65"/>
      <c r="L86" s="65"/>
      <c r="M86" s="65"/>
      <c r="N86" s="65"/>
      <c r="O86" s="107" t="s">
        <v>117</v>
      </c>
      <c r="P86" s="87"/>
      <c r="Q86" s="87"/>
      <c r="R86" s="87"/>
      <c r="S86" s="87"/>
      <c r="T86" s="87"/>
      <c r="U86" s="87"/>
      <c r="V86" s="87"/>
      <c r="W86" s="87"/>
      <c r="X86" s="88"/>
      <c r="Y86" s="108">
        <v>10943.33</v>
      </c>
      <c r="Z86" s="108"/>
      <c r="AA86" s="108"/>
      <c r="AB86" s="108"/>
      <c r="AC86" s="108"/>
      <c r="AD86" s="108">
        <v>0</v>
      </c>
      <c r="AE86" s="108"/>
      <c r="AF86" s="108"/>
      <c r="AG86" s="108"/>
      <c r="AH86" s="108"/>
      <c r="AI86" s="108">
        <v>10943.33</v>
      </c>
      <c r="AJ86" s="108"/>
      <c r="AK86" s="108"/>
      <c r="AL86" s="108"/>
      <c r="AM86" s="108"/>
      <c r="AN86" s="108">
        <v>10482.620000000001</v>
      </c>
      <c r="AO86" s="108"/>
      <c r="AP86" s="108"/>
      <c r="AQ86" s="108"/>
      <c r="AR86" s="108"/>
      <c r="AS86" s="108">
        <v>0</v>
      </c>
      <c r="AT86" s="108"/>
      <c r="AU86" s="108"/>
      <c r="AV86" s="108"/>
      <c r="AW86" s="108"/>
      <c r="AX86" s="109">
        <v>10482.620000000001</v>
      </c>
      <c r="AY86" s="109"/>
      <c r="AZ86" s="109"/>
      <c r="BA86" s="109"/>
      <c r="BB86" s="109"/>
      <c r="BC86" s="109">
        <f>AN86-Y86</f>
        <v>-460.70999999999913</v>
      </c>
      <c r="BD86" s="109"/>
      <c r="BE86" s="109"/>
      <c r="BF86" s="109"/>
      <c r="BG86" s="109"/>
      <c r="BH86" s="109">
        <f>AS86-AD86</f>
        <v>0</v>
      </c>
      <c r="BI86" s="109"/>
      <c r="BJ86" s="109"/>
      <c r="BK86" s="109"/>
      <c r="BL86" s="109"/>
      <c r="BM86" s="109">
        <v>-460.70999999999913</v>
      </c>
      <c r="BN86" s="109"/>
      <c r="BO86" s="109"/>
      <c r="BP86" s="109"/>
      <c r="BQ86" s="109"/>
      <c r="BR86" s="11"/>
      <c r="BS86" s="11"/>
      <c r="BT86" s="11"/>
      <c r="BU86" s="11"/>
      <c r="BV86" s="11"/>
      <c r="BW86" s="11"/>
      <c r="BX86" s="11"/>
      <c r="BY86" s="11"/>
      <c r="BZ86" s="9"/>
    </row>
    <row r="87" spans="1:80" ht="25.5" customHeight="1" x14ac:dyDescent="0.2">
      <c r="A87" s="42"/>
      <c r="B87" s="42"/>
      <c r="C87" s="110" t="s">
        <v>119</v>
      </c>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3"/>
      <c r="BR87" s="11"/>
      <c r="BS87" s="11"/>
      <c r="BT87" s="11"/>
      <c r="BU87" s="11"/>
      <c r="BV87" s="11"/>
      <c r="BW87" s="11"/>
      <c r="BX87" s="11"/>
      <c r="BY87" s="11"/>
      <c r="BZ87" s="9"/>
      <c r="CB87" s="1" t="s">
        <v>118</v>
      </c>
    </row>
    <row r="88" spans="1:80" ht="63.75" customHeight="1" x14ac:dyDescent="0.2">
      <c r="A88" s="42">
        <v>14</v>
      </c>
      <c r="B88" s="42"/>
      <c r="C88" s="110" t="s">
        <v>120</v>
      </c>
      <c r="D88" s="87"/>
      <c r="E88" s="87"/>
      <c r="F88" s="87"/>
      <c r="G88" s="87"/>
      <c r="H88" s="87"/>
      <c r="I88" s="88"/>
      <c r="J88" s="65" t="s">
        <v>93</v>
      </c>
      <c r="K88" s="65"/>
      <c r="L88" s="65"/>
      <c r="M88" s="65"/>
      <c r="N88" s="65"/>
      <c r="O88" s="107" t="s">
        <v>121</v>
      </c>
      <c r="P88" s="87"/>
      <c r="Q88" s="87"/>
      <c r="R88" s="87"/>
      <c r="S88" s="87"/>
      <c r="T88" s="87"/>
      <c r="U88" s="87"/>
      <c r="V88" s="87"/>
      <c r="W88" s="87"/>
      <c r="X88" s="88"/>
      <c r="Y88" s="108">
        <v>10.44</v>
      </c>
      <c r="Z88" s="108"/>
      <c r="AA88" s="108"/>
      <c r="AB88" s="108"/>
      <c r="AC88" s="108"/>
      <c r="AD88" s="108">
        <v>0</v>
      </c>
      <c r="AE88" s="108"/>
      <c r="AF88" s="108"/>
      <c r="AG88" s="108"/>
      <c r="AH88" s="108"/>
      <c r="AI88" s="108">
        <v>10.44</v>
      </c>
      <c r="AJ88" s="108"/>
      <c r="AK88" s="108"/>
      <c r="AL88" s="108"/>
      <c r="AM88" s="108"/>
      <c r="AN88" s="108">
        <v>10.41</v>
      </c>
      <c r="AO88" s="108"/>
      <c r="AP88" s="108"/>
      <c r="AQ88" s="108"/>
      <c r="AR88" s="108"/>
      <c r="AS88" s="108">
        <v>0</v>
      </c>
      <c r="AT88" s="108"/>
      <c r="AU88" s="108"/>
      <c r="AV88" s="108"/>
      <c r="AW88" s="108"/>
      <c r="AX88" s="109">
        <v>10.41</v>
      </c>
      <c r="AY88" s="109"/>
      <c r="AZ88" s="109"/>
      <c r="BA88" s="109"/>
      <c r="BB88" s="109"/>
      <c r="BC88" s="109">
        <f>AN88-Y88</f>
        <v>-2.9999999999999361E-2</v>
      </c>
      <c r="BD88" s="109"/>
      <c r="BE88" s="109"/>
      <c r="BF88" s="109"/>
      <c r="BG88" s="109"/>
      <c r="BH88" s="109">
        <f>AS88-AD88</f>
        <v>0</v>
      </c>
      <c r="BI88" s="109"/>
      <c r="BJ88" s="109"/>
      <c r="BK88" s="109"/>
      <c r="BL88" s="109"/>
      <c r="BM88" s="109">
        <v>-2.9999999999999361E-2</v>
      </c>
      <c r="BN88" s="109"/>
      <c r="BO88" s="109"/>
      <c r="BP88" s="109"/>
      <c r="BQ88" s="109"/>
      <c r="BR88" s="11"/>
      <c r="BS88" s="11"/>
      <c r="BT88" s="11"/>
      <c r="BU88" s="11"/>
      <c r="BV88" s="11"/>
      <c r="BW88" s="11"/>
      <c r="BX88" s="11"/>
      <c r="BY88" s="11"/>
      <c r="BZ88" s="9"/>
    </row>
    <row r="89" spans="1:80" ht="25.5" customHeight="1" x14ac:dyDescent="0.2">
      <c r="A89" s="42"/>
      <c r="B89" s="42"/>
      <c r="C89" s="110" t="s">
        <v>123</v>
      </c>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3"/>
      <c r="BR89" s="11"/>
      <c r="BS89" s="11"/>
      <c r="BT89" s="11"/>
      <c r="BU89" s="11"/>
      <c r="BV89" s="11"/>
      <c r="BW89" s="11"/>
      <c r="BX89" s="11"/>
      <c r="BY89" s="11"/>
      <c r="BZ89" s="9"/>
      <c r="CB89" s="1" t="s">
        <v>122</v>
      </c>
    </row>
    <row r="90" spans="1:80" s="93" customFormat="1" ht="15.75" x14ac:dyDescent="0.2">
      <c r="A90" s="89">
        <v>0</v>
      </c>
      <c r="B90" s="89"/>
      <c r="C90" s="111" t="s">
        <v>124</v>
      </c>
      <c r="D90" s="91"/>
      <c r="E90" s="91"/>
      <c r="F90" s="91"/>
      <c r="G90" s="91"/>
      <c r="H90" s="91"/>
      <c r="I90" s="92"/>
      <c r="J90" s="101" t="s">
        <v>85</v>
      </c>
      <c r="K90" s="101"/>
      <c r="L90" s="101"/>
      <c r="M90" s="101"/>
      <c r="N90" s="101"/>
      <c r="O90" s="106" t="s">
        <v>85</v>
      </c>
      <c r="P90" s="91"/>
      <c r="Q90" s="91"/>
      <c r="R90" s="91"/>
      <c r="S90" s="91"/>
      <c r="T90" s="91"/>
      <c r="U90" s="91"/>
      <c r="V90" s="91"/>
      <c r="W90" s="91"/>
      <c r="X90" s="9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3"/>
      <c r="AY90" s="103"/>
      <c r="AZ90" s="103"/>
      <c r="BA90" s="103"/>
      <c r="BB90" s="103"/>
      <c r="BC90" s="103"/>
      <c r="BD90" s="103"/>
      <c r="BE90" s="103"/>
      <c r="BF90" s="103"/>
      <c r="BG90" s="103"/>
      <c r="BH90" s="103"/>
      <c r="BI90" s="103"/>
      <c r="BJ90" s="103"/>
      <c r="BK90" s="103"/>
      <c r="BL90" s="103"/>
      <c r="BM90" s="103"/>
      <c r="BN90" s="103"/>
      <c r="BO90" s="103"/>
      <c r="BP90" s="103"/>
      <c r="BQ90" s="103"/>
      <c r="BR90" s="104"/>
      <c r="BS90" s="104"/>
      <c r="BT90" s="104"/>
      <c r="BU90" s="104"/>
      <c r="BV90" s="104"/>
      <c r="BW90" s="104"/>
      <c r="BX90" s="104"/>
      <c r="BY90" s="104"/>
      <c r="BZ90" s="105"/>
    </row>
    <row r="91" spans="1:80" ht="89.25" customHeight="1" x14ac:dyDescent="0.2">
      <c r="A91" s="42">
        <v>15</v>
      </c>
      <c r="B91" s="42"/>
      <c r="C91" s="110" t="s">
        <v>125</v>
      </c>
      <c r="D91" s="87"/>
      <c r="E91" s="87"/>
      <c r="F91" s="87"/>
      <c r="G91" s="87"/>
      <c r="H91" s="87"/>
      <c r="I91" s="88"/>
      <c r="J91" s="65" t="s">
        <v>126</v>
      </c>
      <c r="K91" s="65"/>
      <c r="L91" s="65"/>
      <c r="M91" s="65"/>
      <c r="N91" s="65"/>
      <c r="O91" s="107" t="s">
        <v>127</v>
      </c>
      <c r="P91" s="87"/>
      <c r="Q91" s="87"/>
      <c r="R91" s="87"/>
      <c r="S91" s="87"/>
      <c r="T91" s="87"/>
      <c r="U91" s="87"/>
      <c r="V91" s="87"/>
      <c r="W91" s="87"/>
      <c r="X91" s="88"/>
      <c r="Y91" s="108">
        <v>52.08</v>
      </c>
      <c r="Z91" s="108"/>
      <c r="AA91" s="108"/>
      <c r="AB91" s="108"/>
      <c r="AC91" s="108"/>
      <c r="AD91" s="108">
        <v>0</v>
      </c>
      <c r="AE91" s="108"/>
      <c r="AF91" s="108"/>
      <c r="AG91" s="108"/>
      <c r="AH91" s="108"/>
      <c r="AI91" s="108">
        <v>52.08</v>
      </c>
      <c r="AJ91" s="108"/>
      <c r="AK91" s="108"/>
      <c r="AL91" s="108"/>
      <c r="AM91" s="108"/>
      <c r="AN91" s="108">
        <v>52.08</v>
      </c>
      <c r="AO91" s="108"/>
      <c r="AP91" s="108"/>
      <c r="AQ91" s="108"/>
      <c r="AR91" s="108"/>
      <c r="AS91" s="108">
        <v>0</v>
      </c>
      <c r="AT91" s="108"/>
      <c r="AU91" s="108"/>
      <c r="AV91" s="108"/>
      <c r="AW91" s="108"/>
      <c r="AX91" s="109">
        <v>52.08</v>
      </c>
      <c r="AY91" s="109"/>
      <c r="AZ91" s="109"/>
      <c r="BA91" s="109"/>
      <c r="BB91" s="109"/>
      <c r="BC91" s="109">
        <f>AN91-Y91</f>
        <v>0</v>
      </c>
      <c r="BD91" s="109"/>
      <c r="BE91" s="109"/>
      <c r="BF91" s="109"/>
      <c r="BG91" s="109"/>
      <c r="BH91" s="109">
        <f>AS91-AD91</f>
        <v>0</v>
      </c>
      <c r="BI91" s="109"/>
      <c r="BJ91" s="109"/>
      <c r="BK91" s="109"/>
      <c r="BL91" s="109"/>
      <c r="BM91" s="109">
        <v>0</v>
      </c>
      <c r="BN91" s="109"/>
      <c r="BO91" s="109"/>
      <c r="BP91" s="109"/>
      <c r="BQ91" s="109"/>
      <c r="BR91" s="11"/>
      <c r="BS91" s="11"/>
      <c r="BT91" s="11"/>
      <c r="BU91" s="11"/>
      <c r="BV91" s="11"/>
      <c r="BW91" s="11"/>
      <c r="BX91" s="11"/>
      <c r="BY91" s="11"/>
      <c r="BZ91" s="9"/>
    </row>
    <row r="92" spans="1:80" ht="51" customHeight="1" x14ac:dyDescent="0.2">
      <c r="A92" s="42">
        <v>16</v>
      </c>
      <c r="B92" s="42"/>
      <c r="C92" s="110" t="s">
        <v>109</v>
      </c>
      <c r="D92" s="87"/>
      <c r="E92" s="87"/>
      <c r="F92" s="87"/>
      <c r="G92" s="87"/>
      <c r="H92" s="87"/>
      <c r="I92" s="88"/>
      <c r="J92" s="65" t="s">
        <v>126</v>
      </c>
      <c r="K92" s="65"/>
      <c r="L92" s="65"/>
      <c r="M92" s="65"/>
      <c r="N92" s="65"/>
      <c r="O92" s="107" t="s">
        <v>128</v>
      </c>
      <c r="P92" s="87"/>
      <c r="Q92" s="87"/>
      <c r="R92" s="87"/>
      <c r="S92" s="87"/>
      <c r="T92" s="87"/>
      <c r="U92" s="87"/>
      <c r="V92" s="87"/>
      <c r="W92" s="87"/>
      <c r="X92" s="88"/>
      <c r="Y92" s="108">
        <v>32.89</v>
      </c>
      <c r="Z92" s="108"/>
      <c r="AA92" s="108"/>
      <c r="AB92" s="108"/>
      <c r="AC92" s="108"/>
      <c r="AD92" s="108">
        <v>0</v>
      </c>
      <c r="AE92" s="108"/>
      <c r="AF92" s="108"/>
      <c r="AG92" s="108"/>
      <c r="AH92" s="108"/>
      <c r="AI92" s="108">
        <v>32.89</v>
      </c>
      <c r="AJ92" s="108"/>
      <c r="AK92" s="108"/>
      <c r="AL92" s="108"/>
      <c r="AM92" s="108"/>
      <c r="AN92" s="108">
        <v>32.89</v>
      </c>
      <c r="AO92" s="108"/>
      <c r="AP92" s="108"/>
      <c r="AQ92" s="108"/>
      <c r="AR92" s="108"/>
      <c r="AS92" s="108">
        <v>0</v>
      </c>
      <c r="AT92" s="108"/>
      <c r="AU92" s="108"/>
      <c r="AV92" s="108"/>
      <c r="AW92" s="108"/>
      <c r="AX92" s="109">
        <v>32.89</v>
      </c>
      <c r="AY92" s="109"/>
      <c r="AZ92" s="109"/>
      <c r="BA92" s="109"/>
      <c r="BB92" s="109"/>
      <c r="BC92" s="109">
        <f>AN92-Y92</f>
        <v>0</v>
      </c>
      <c r="BD92" s="109"/>
      <c r="BE92" s="109"/>
      <c r="BF92" s="109"/>
      <c r="BG92" s="109"/>
      <c r="BH92" s="109">
        <f>AS92-AD92</f>
        <v>0</v>
      </c>
      <c r="BI92" s="109"/>
      <c r="BJ92" s="109"/>
      <c r="BK92" s="109"/>
      <c r="BL92" s="109"/>
      <c r="BM92" s="109">
        <v>0</v>
      </c>
      <c r="BN92" s="109"/>
      <c r="BO92" s="109"/>
      <c r="BP92" s="109"/>
      <c r="BQ92" s="109"/>
      <c r="BR92" s="11"/>
      <c r="BS92" s="11"/>
      <c r="BT92" s="11"/>
      <c r="BU92" s="11"/>
      <c r="BV92" s="11"/>
      <c r="BW92" s="11"/>
      <c r="BX92" s="11"/>
      <c r="BY92" s="11"/>
      <c r="BZ92" s="9"/>
    </row>
    <row r="93" spans="1:80" ht="38.25" customHeight="1" x14ac:dyDescent="0.2">
      <c r="A93" s="42">
        <v>17</v>
      </c>
      <c r="B93" s="42"/>
      <c r="C93" s="110" t="s">
        <v>129</v>
      </c>
      <c r="D93" s="87"/>
      <c r="E93" s="87"/>
      <c r="F93" s="87"/>
      <c r="G93" s="87"/>
      <c r="H93" s="87"/>
      <c r="I93" s="88"/>
      <c r="J93" s="65" t="s">
        <v>126</v>
      </c>
      <c r="K93" s="65"/>
      <c r="L93" s="65"/>
      <c r="M93" s="65"/>
      <c r="N93" s="65"/>
      <c r="O93" s="107" t="s">
        <v>130</v>
      </c>
      <c r="P93" s="87"/>
      <c r="Q93" s="87"/>
      <c r="R93" s="87"/>
      <c r="S93" s="87"/>
      <c r="T93" s="87"/>
      <c r="U93" s="87"/>
      <c r="V93" s="87"/>
      <c r="W93" s="87"/>
      <c r="X93" s="88"/>
      <c r="Y93" s="108">
        <v>97.3</v>
      </c>
      <c r="Z93" s="108"/>
      <c r="AA93" s="108"/>
      <c r="AB93" s="108"/>
      <c r="AC93" s="108"/>
      <c r="AD93" s="108">
        <v>95</v>
      </c>
      <c r="AE93" s="108"/>
      <c r="AF93" s="108"/>
      <c r="AG93" s="108"/>
      <c r="AH93" s="108"/>
      <c r="AI93" s="108">
        <v>100</v>
      </c>
      <c r="AJ93" s="108"/>
      <c r="AK93" s="108"/>
      <c r="AL93" s="108"/>
      <c r="AM93" s="108"/>
      <c r="AN93" s="108">
        <v>97.3</v>
      </c>
      <c r="AO93" s="108"/>
      <c r="AP93" s="108"/>
      <c r="AQ93" s="108"/>
      <c r="AR93" s="108"/>
      <c r="AS93" s="108">
        <v>95</v>
      </c>
      <c r="AT93" s="108"/>
      <c r="AU93" s="108"/>
      <c r="AV93" s="108"/>
      <c r="AW93" s="108"/>
      <c r="AX93" s="109">
        <v>100</v>
      </c>
      <c r="AY93" s="109"/>
      <c r="AZ93" s="109"/>
      <c r="BA93" s="109"/>
      <c r="BB93" s="109"/>
      <c r="BC93" s="109">
        <f>AN93-Y93</f>
        <v>0</v>
      </c>
      <c r="BD93" s="109"/>
      <c r="BE93" s="109"/>
      <c r="BF93" s="109"/>
      <c r="BG93" s="109"/>
      <c r="BH93" s="109">
        <f>AS93-AD93</f>
        <v>0</v>
      </c>
      <c r="BI93" s="109"/>
      <c r="BJ93" s="109"/>
      <c r="BK93" s="109"/>
      <c r="BL93" s="109"/>
      <c r="BM93" s="109">
        <v>0</v>
      </c>
      <c r="BN93" s="109"/>
      <c r="BO93" s="109"/>
      <c r="BP93" s="109"/>
      <c r="BQ93" s="109"/>
      <c r="BR93" s="11"/>
      <c r="BS93" s="11"/>
      <c r="BT93" s="11"/>
      <c r="BU93" s="11"/>
      <c r="BV93" s="11"/>
      <c r="BW93" s="11"/>
      <c r="BX93" s="11"/>
      <c r="BY93" s="11"/>
      <c r="BZ93" s="9"/>
    </row>
    <row r="94" spans="1:80" ht="51" customHeight="1" x14ac:dyDescent="0.2">
      <c r="A94" s="42"/>
      <c r="B94" s="42"/>
      <c r="C94" s="110" t="s">
        <v>132</v>
      </c>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3"/>
      <c r="BR94" s="11"/>
      <c r="BS94" s="11"/>
      <c r="BT94" s="11"/>
      <c r="BU94" s="11"/>
      <c r="BV94" s="11"/>
      <c r="BW94" s="11"/>
      <c r="BX94" s="11"/>
      <c r="BY94" s="11"/>
      <c r="BZ94" s="9"/>
      <c r="CB94" s="1" t="s">
        <v>131</v>
      </c>
    </row>
    <row r="96" spans="1:80" ht="15.95" customHeight="1" x14ac:dyDescent="0.2">
      <c r="A96" s="37" t="s">
        <v>51</v>
      </c>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row>
    <row r="97" spans="1:64" ht="94.5" customHeight="1" x14ac:dyDescent="0.2">
      <c r="A97" s="116" t="s">
        <v>134</v>
      </c>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7"/>
      <c r="AL97" s="117"/>
      <c r="AM97" s="117"/>
      <c r="AN97" s="117"/>
      <c r="AO97" s="117"/>
      <c r="AP97" s="117"/>
      <c r="AQ97" s="117"/>
      <c r="AR97" s="117"/>
      <c r="AS97" s="117"/>
      <c r="AT97" s="117"/>
      <c r="AU97" s="117"/>
      <c r="AV97" s="117"/>
      <c r="AW97" s="117"/>
      <c r="AX97" s="117"/>
      <c r="AY97" s="117"/>
      <c r="AZ97" s="117"/>
      <c r="BA97" s="117"/>
      <c r="BB97" s="117"/>
      <c r="BC97" s="117"/>
      <c r="BD97" s="117"/>
      <c r="BE97" s="117"/>
      <c r="BF97" s="117"/>
      <c r="BG97" s="117"/>
      <c r="BH97" s="117"/>
      <c r="BI97" s="117"/>
      <c r="BJ97" s="117"/>
      <c r="BK97" s="117"/>
      <c r="BL97" s="117"/>
    </row>
    <row r="98" spans="1:64" ht="15.95" customHeight="1" x14ac:dyDescent="0.2">
      <c r="A98" s="17"/>
      <c r="B98" s="17"/>
      <c r="C98" s="17"/>
      <c r="D98" s="17"/>
      <c r="E98" s="17"/>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12" customHeight="1" x14ac:dyDescent="0.2">
      <c r="A99" s="30" t="s">
        <v>65</v>
      </c>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15.95" customHeight="1" x14ac:dyDescent="0.25">
      <c r="A100" s="29"/>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t="42" customHeight="1" x14ac:dyDescent="0.2">
      <c r="A101" s="120" t="s">
        <v>137</v>
      </c>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74"/>
      <c r="X101" s="74"/>
      <c r="Y101" s="74"/>
      <c r="Z101" s="74"/>
      <c r="AA101" s="74"/>
      <c r="AB101" s="74"/>
      <c r="AC101" s="74"/>
      <c r="AD101" s="74"/>
      <c r="AE101" s="74"/>
      <c r="AF101" s="74"/>
      <c r="AG101" s="74"/>
      <c r="AH101" s="74"/>
      <c r="AI101" s="74"/>
      <c r="AJ101" s="74"/>
      <c r="AK101" s="74"/>
      <c r="AL101" s="74"/>
      <c r="AM101" s="74"/>
      <c r="AN101" s="3"/>
      <c r="AO101" s="3"/>
      <c r="AP101" s="121" t="s">
        <v>139</v>
      </c>
      <c r="AQ101" s="115"/>
      <c r="AR101" s="115"/>
      <c r="AS101" s="115"/>
      <c r="AT101" s="115"/>
      <c r="AU101" s="115"/>
      <c r="AV101" s="115"/>
      <c r="AW101" s="115"/>
      <c r="AX101" s="115"/>
      <c r="AY101" s="115"/>
      <c r="AZ101" s="115"/>
      <c r="BA101" s="115"/>
      <c r="BB101" s="115"/>
      <c r="BC101" s="115"/>
      <c r="BD101" s="115"/>
      <c r="BE101" s="115"/>
      <c r="BF101" s="115"/>
      <c r="BG101" s="115"/>
      <c r="BH101" s="115"/>
    </row>
    <row r="102" spans="1:64" x14ac:dyDescent="0.2">
      <c r="W102" s="73" t="s">
        <v>9</v>
      </c>
      <c r="X102" s="73"/>
      <c r="Y102" s="73"/>
      <c r="Z102" s="73"/>
      <c r="AA102" s="73"/>
      <c r="AB102" s="73"/>
      <c r="AC102" s="73"/>
      <c r="AD102" s="73"/>
      <c r="AE102" s="73"/>
      <c r="AF102" s="73"/>
      <c r="AG102" s="73"/>
      <c r="AH102" s="73"/>
      <c r="AI102" s="73"/>
      <c r="AJ102" s="73"/>
      <c r="AK102" s="73"/>
      <c r="AL102" s="73"/>
      <c r="AM102" s="73"/>
      <c r="AN102" s="4"/>
      <c r="AO102" s="4"/>
      <c r="AP102" s="73" t="s">
        <v>10</v>
      </c>
      <c r="AQ102" s="73"/>
      <c r="AR102" s="73"/>
      <c r="AS102" s="73"/>
      <c r="AT102" s="73"/>
      <c r="AU102" s="73"/>
      <c r="AV102" s="73"/>
      <c r="AW102" s="73"/>
      <c r="AX102" s="73"/>
      <c r="AY102" s="73"/>
      <c r="AZ102" s="73"/>
      <c r="BA102" s="73"/>
      <c r="BB102" s="73"/>
      <c r="BC102" s="73"/>
      <c r="BD102" s="73"/>
      <c r="BE102" s="73"/>
      <c r="BF102" s="73"/>
      <c r="BG102" s="73"/>
      <c r="BH102" s="73"/>
    </row>
    <row r="105" spans="1:64" ht="47.25" customHeight="1" x14ac:dyDescent="0.2">
      <c r="A105" s="120" t="s">
        <v>138</v>
      </c>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74"/>
      <c r="X105" s="74"/>
      <c r="Y105" s="74"/>
      <c r="Z105" s="74"/>
      <c r="AA105" s="74"/>
      <c r="AB105" s="74"/>
      <c r="AC105" s="74"/>
      <c r="AD105" s="74"/>
      <c r="AE105" s="74"/>
      <c r="AF105" s="74"/>
      <c r="AG105" s="74"/>
      <c r="AH105" s="74"/>
      <c r="AI105" s="74"/>
      <c r="AJ105" s="74"/>
      <c r="AK105" s="74"/>
      <c r="AL105" s="74"/>
      <c r="AM105" s="74"/>
      <c r="AN105" s="3"/>
      <c r="AO105" s="3"/>
      <c r="AP105" s="121" t="s">
        <v>140</v>
      </c>
      <c r="AQ105" s="115"/>
      <c r="AR105" s="115"/>
      <c r="AS105" s="115"/>
      <c r="AT105" s="115"/>
      <c r="AU105" s="115"/>
      <c r="AV105" s="115"/>
      <c r="AW105" s="115"/>
      <c r="AX105" s="115"/>
      <c r="AY105" s="115"/>
      <c r="AZ105" s="115"/>
      <c r="BA105" s="115"/>
      <c r="BB105" s="115"/>
      <c r="BC105" s="115"/>
      <c r="BD105" s="115"/>
      <c r="BE105" s="115"/>
      <c r="BF105" s="115"/>
      <c r="BG105" s="115"/>
      <c r="BH105" s="115"/>
    </row>
    <row r="106" spans="1:64" x14ac:dyDescent="0.2">
      <c r="W106" s="73" t="s">
        <v>9</v>
      </c>
      <c r="X106" s="73"/>
      <c r="Y106" s="73"/>
      <c r="Z106" s="73"/>
      <c r="AA106" s="73"/>
      <c r="AB106" s="73"/>
      <c r="AC106" s="73"/>
      <c r="AD106" s="73"/>
      <c r="AE106" s="73"/>
      <c r="AF106" s="73"/>
      <c r="AG106" s="73"/>
      <c r="AH106" s="73"/>
      <c r="AI106" s="73"/>
      <c r="AJ106" s="73"/>
      <c r="AK106" s="73"/>
      <c r="AL106" s="73"/>
      <c r="AM106" s="73"/>
      <c r="AN106" s="4"/>
      <c r="AO106" s="4"/>
      <c r="AP106" s="73" t="s">
        <v>10</v>
      </c>
      <c r="AQ106" s="73"/>
      <c r="AR106" s="73"/>
      <c r="AS106" s="73"/>
      <c r="AT106" s="73"/>
      <c r="AU106" s="73"/>
      <c r="AV106" s="73"/>
      <c r="AW106" s="73"/>
      <c r="AX106" s="73"/>
      <c r="AY106" s="73"/>
      <c r="AZ106" s="73"/>
      <c r="BA106" s="73"/>
      <c r="BB106" s="73"/>
      <c r="BC106" s="73"/>
      <c r="BD106" s="73"/>
      <c r="BE106" s="73"/>
      <c r="BF106" s="73"/>
      <c r="BG106" s="73"/>
      <c r="BH106" s="73"/>
    </row>
  </sheetData>
  <mergeCells count="540">
    <mergeCell ref="C72:BQ72"/>
    <mergeCell ref="C74:BQ74"/>
    <mergeCell ref="C85:BQ85"/>
    <mergeCell ref="C87:BQ87"/>
    <mergeCell ref="C89:BQ89"/>
    <mergeCell ref="C94:BQ94"/>
    <mergeCell ref="BM93:BQ93"/>
    <mergeCell ref="A94:B94"/>
    <mergeCell ref="AI93:AM93"/>
    <mergeCell ref="AN93:AR93"/>
    <mergeCell ref="AS93:AW93"/>
    <mergeCell ref="AX93:BB93"/>
    <mergeCell ref="BC93:BG93"/>
    <mergeCell ref="BH93:BL93"/>
    <mergeCell ref="AX92:BB92"/>
    <mergeCell ref="BC92:BG92"/>
    <mergeCell ref="BH92:BL92"/>
    <mergeCell ref="BM92:BQ92"/>
    <mergeCell ref="A93:B93"/>
    <mergeCell ref="C93:I93"/>
    <mergeCell ref="J93:N93"/>
    <mergeCell ref="O93:X93"/>
    <mergeCell ref="Y93:AC93"/>
    <mergeCell ref="AD93:AH93"/>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0:BB90"/>
    <mergeCell ref="BC90:BG90"/>
    <mergeCell ref="BH90:BL90"/>
    <mergeCell ref="BM90:BQ90"/>
    <mergeCell ref="A91:B91"/>
    <mergeCell ref="C91:I91"/>
    <mergeCell ref="J91:N91"/>
    <mergeCell ref="O91:X91"/>
    <mergeCell ref="Y91:AC91"/>
    <mergeCell ref="AD91:AH91"/>
    <mergeCell ref="A90:B90"/>
    <mergeCell ref="C90:I90"/>
    <mergeCell ref="J90:N90"/>
    <mergeCell ref="O90:X90"/>
    <mergeCell ref="Y90:AC90"/>
    <mergeCell ref="AD90:AH90"/>
    <mergeCell ref="AI90:AM90"/>
    <mergeCell ref="AN90:AR90"/>
    <mergeCell ref="AS90:AW90"/>
    <mergeCell ref="AX88:BB88"/>
    <mergeCell ref="BC88:BG88"/>
    <mergeCell ref="BH88:BL88"/>
    <mergeCell ref="BM88:BQ88"/>
    <mergeCell ref="A89:B89"/>
    <mergeCell ref="A88:B88"/>
    <mergeCell ref="C88:I88"/>
    <mergeCell ref="J88:N88"/>
    <mergeCell ref="O88:X88"/>
    <mergeCell ref="Y88:AC88"/>
    <mergeCell ref="AD88:AH88"/>
    <mergeCell ref="AI88:AM88"/>
    <mergeCell ref="AN88:AR88"/>
    <mergeCell ref="AS88:AW88"/>
    <mergeCell ref="AX86:BB86"/>
    <mergeCell ref="BC86:BG86"/>
    <mergeCell ref="BH86:BL86"/>
    <mergeCell ref="BM86:BQ86"/>
    <mergeCell ref="A87:B87"/>
    <mergeCell ref="A86:B86"/>
    <mergeCell ref="C86:I86"/>
    <mergeCell ref="J86:N86"/>
    <mergeCell ref="O86:X86"/>
    <mergeCell ref="Y86:AC86"/>
    <mergeCell ref="AD86:AH86"/>
    <mergeCell ref="AI86:AM86"/>
    <mergeCell ref="AN86:AR86"/>
    <mergeCell ref="AS86:AW86"/>
    <mergeCell ref="AX84:BB84"/>
    <mergeCell ref="BC84:BG84"/>
    <mergeCell ref="BH84:BL84"/>
    <mergeCell ref="BM84:BQ84"/>
    <mergeCell ref="A85:B85"/>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AX82:BB82"/>
    <mergeCell ref="BC82:BG82"/>
    <mergeCell ref="BH82:BL82"/>
    <mergeCell ref="BM82:BQ82"/>
    <mergeCell ref="A83:B83"/>
    <mergeCell ref="C83:I83"/>
    <mergeCell ref="J83:N83"/>
    <mergeCell ref="O83:X83"/>
    <mergeCell ref="Y83:AC83"/>
    <mergeCell ref="AD83:AH83"/>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0:BB80"/>
    <mergeCell ref="BC80:BG80"/>
    <mergeCell ref="BH80:BL80"/>
    <mergeCell ref="BM80:BQ80"/>
    <mergeCell ref="A81:B81"/>
    <mergeCell ref="C81:I81"/>
    <mergeCell ref="J81:N81"/>
    <mergeCell ref="O81:X81"/>
    <mergeCell ref="Y81:AC81"/>
    <mergeCell ref="AD81:AH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75:B75"/>
    <mergeCell ref="C75:I75"/>
    <mergeCell ref="J75:N75"/>
    <mergeCell ref="O75:X75"/>
    <mergeCell ref="Y75:AC75"/>
    <mergeCell ref="AD75:AH75"/>
    <mergeCell ref="BM73:BQ73"/>
    <mergeCell ref="A74:B74"/>
    <mergeCell ref="AI73:AM73"/>
    <mergeCell ref="AN73:AR73"/>
    <mergeCell ref="AS73:AW73"/>
    <mergeCell ref="AX73:BB73"/>
    <mergeCell ref="BC73:BG73"/>
    <mergeCell ref="BH73:BL73"/>
    <mergeCell ref="A73:B73"/>
    <mergeCell ref="C73:I73"/>
    <mergeCell ref="J73:N73"/>
    <mergeCell ref="O73:X73"/>
    <mergeCell ref="Y73:AC73"/>
    <mergeCell ref="AD73:AH73"/>
    <mergeCell ref="BM71:BQ71"/>
    <mergeCell ref="A72:B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57:BL57"/>
    <mergeCell ref="A59:BL59"/>
    <mergeCell ref="A69:B69"/>
    <mergeCell ref="C69:I69"/>
    <mergeCell ref="J69:N69"/>
    <mergeCell ref="O69:X69"/>
    <mergeCell ref="Y69:AC69"/>
    <mergeCell ref="AD69:AH69"/>
    <mergeCell ref="BB60:BF60"/>
    <mergeCell ref="BG60:BL60"/>
    <mergeCell ref="A60:P60"/>
    <mergeCell ref="Q60:U60"/>
    <mergeCell ref="V60:Z60"/>
    <mergeCell ref="AA60:AF60"/>
    <mergeCell ref="AG60:AK60"/>
    <mergeCell ref="AL60:AP60"/>
    <mergeCell ref="AQ60:AV60"/>
    <mergeCell ref="AW60:BA60"/>
    <mergeCell ref="BB58:BF58"/>
    <mergeCell ref="BG58:BL58"/>
    <mergeCell ref="A58:P58"/>
    <mergeCell ref="Q58:U58"/>
    <mergeCell ref="V58:Z58"/>
    <mergeCell ref="AA58:AF58"/>
    <mergeCell ref="AG58:AK58"/>
    <mergeCell ref="AL58:AP58"/>
    <mergeCell ref="AQ58:AV58"/>
    <mergeCell ref="AW58:BA58"/>
    <mergeCell ref="C45:BQ45"/>
    <mergeCell ref="C47:BQ47"/>
    <mergeCell ref="AU48:AY48"/>
    <mergeCell ref="AZ48:BC48"/>
    <mergeCell ref="BD48:BH48"/>
    <mergeCell ref="BI48:BM48"/>
    <mergeCell ref="BN48:BQ48"/>
    <mergeCell ref="A48:B48"/>
    <mergeCell ref="C48:Z48"/>
    <mergeCell ref="AA48:AE48"/>
    <mergeCell ref="AF48:AJ48"/>
    <mergeCell ref="AK48:AO48"/>
    <mergeCell ref="AP48:AT48"/>
    <mergeCell ref="AU46:AY46"/>
    <mergeCell ref="AZ46:BC46"/>
    <mergeCell ref="BD46:BH46"/>
    <mergeCell ref="BI46:BM46"/>
    <mergeCell ref="BN46:BQ46"/>
    <mergeCell ref="A47:B47"/>
    <mergeCell ref="A46:B46"/>
    <mergeCell ref="C46:Z46"/>
    <mergeCell ref="AA46:AE46"/>
    <mergeCell ref="AF46:AJ46"/>
    <mergeCell ref="AK46:AO46"/>
    <mergeCell ref="AP46:AT46"/>
    <mergeCell ref="AZ44:BC44"/>
    <mergeCell ref="BD44:BH44"/>
    <mergeCell ref="BI44:BM44"/>
    <mergeCell ref="BN44:BQ44"/>
    <mergeCell ref="A45:B45"/>
    <mergeCell ref="A44:B44"/>
    <mergeCell ref="C44:Z44"/>
    <mergeCell ref="AA44:AE44"/>
    <mergeCell ref="AF44:AJ44"/>
    <mergeCell ref="AK44:AO44"/>
    <mergeCell ref="AP44:AT44"/>
    <mergeCell ref="C43:BQ43"/>
    <mergeCell ref="A26:F26"/>
    <mergeCell ref="G26:BL26"/>
    <mergeCell ref="A96:BL96"/>
    <mergeCell ref="A97:BL97"/>
    <mergeCell ref="A34:F34"/>
    <mergeCell ref="G34:BL34"/>
    <mergeCell ref="A64:B65"/>
    <mergeCell ref="C64:I65"/>
    <mergeCell ref="J64:N65"/>
    <mergeCell ref="O64:X65"/>
    <mergeCell ref="J66:N66"/>
    <mergeCell ref="O66:X66"/>
    <mergeCell ref="BN39:BQ39"/>
    <mergeCell ref="BI39:BM39"/>
    <mergeCell ref="AK39:AO39"/>
    <mergeCell ref="AA38:AO38"/>
    <mergeCell ref="AP38:BC38"/>
    <mergeCell ref="BD38:BQ38"/>
    <mergeCell ref="BD39:BH39"/>
    <mergeCell ref="AZ39:BC39"/>
    <mergeCell ref="A23:BL23"/>
    <mergeCell ref="A24:F24"/>
    <mergeCell ref="G24:BL24"/>
    <mergeCell ref="A38:B39"/>
    <mergeCell ref="A33:F33"/>
    <mergeCell ref="G33:BL33"/>
    <mergeCell ref="A25:F25"/>
    <mergeCell ref="G25:BL25"/>
    <mergeCell ref="A37:BQ37"/>
    <mergeCell ref="A36:BQ36"/>
    <mergeCell ref="AF39:AJ39"/>
    <mergeCell ref="AQ54:AV54"/>
    <mergeCell ref="AL54:AP54"/>
    <mergeCell ref="AG54:AK54"/>
    <mergeCell ref="AG53:AK53"/>
    <mergeCell ref="AA53:AF53"/>
    <mergeCell ref="AA40:AE40"/>
    <mergeCell ref="AF40:AJ40"/>
    <mergeCell ref="AU44:AY44"/>
    <mergeCell ref="A41:B41"/>
    <mergeCell ref="AZ41:BC41"/>
    <mergeCell ref="A55:P55"/>
    <mergeCell ref="AK40:AO40"/>
    <mergeCell ref="Q55:U55"/>
    <mergeCell ref="V55:Z55"/>
    <mergeCell ref="AA55:AF55"/>
    <mergeCell ref="Q54:U54"/>
    <mergeCell ref="AA54:AF54"/>
    <mergeCell ref="A43:B43"/>
    <mergeCell ref="AZ40:BC40"/>
    <mergeCell ref="BD40:BH40"/>
    <mergeCell ref="BI40:BM40"/>
    <mergeCell ref="BN40:BQ40"/>
    <mergeCell ref="BN41:BQ41"/>
    <mergeCell ref="AU41:AY41"/>
    <mergeCell ref="BI41:BM41"/>
    <mergeCell ref="BD41:BH41"/>
    <mergeCell ref="AP102:BH102"/>
    <mergeCell ref="W102:AM102"/>
    <mergeCell ref="A101:V101"/>
    <mergeCell ref="W101:AM101"/>
    <mergeCell ref="AP101:BH101"/>
    <mergeCell ref="BN42:BQ42"/>
    <mergeCell ref="C66:I66"/>
    <mergeCell ref="A54:P54"/>
    <mergeCell ref="A52:P53"/>
    <mergeCell ref="A66:B66"/>
    <mergeCell ref="AW56:BA56"/>
    <mergeCell ref="BB56:BF56"/>
    <mergeCell ref="A62:BQ62"/>
    <mergeCell ref="AL56:AP56"/>
    <mergeCell ref="AG56:AK56"/>
    <mergeCell ref="AP106:BH106"/>
    <mergeCell ref="A105:V105"/>
    <mergeCell ref="W105:AM105"/>
    <mergeCell ref="AP105:BH105"/>
    <mergeCell ref="W106:AM106"/>
    <mergeCell ref="A68:B68"/>
    <mergeCell ref="A67:B67"/>
    <mergeCell ref="AK41:AO41"/>
    <mergeCell ref="AF41:AJ41"/>
    <mergeCell ref="A56:P56"/>
    <mergeCell ref="Q56:U56"/>
    <mergeCell ref="A50:BL50"/>
    <mergeCell ref="AQ56:AV56"/>
    <mergeCell ref="AG55:AK55"/>
    <mergeCell ref="AD68:AH68"/>
    <mergeCell ref="C68:I68"/>
    <mergeCell ref="J68:N68"/>
    <mergeCell ref="O68:X68"/>
    <mergeCell ref="Y68:AC68"/>
    <mergeCell ref="C67:I67"/>
    <mergeCell ref="J67:N67"/>
    <mergeCell ref="O67:X67"/>
    <mergeCell ref="Y67:AC67"/>
    <mergeCell ref="V56:Z56"/>
    <mergeCell ref="AA56:AF56"/>
    <mergeCell ref="AI65:AM65"/>
    <mergeCell ref="Y65:AC65"/>
    <mergeCell ref="AD67:AH67"/>
    <mergeCell ref="AI66:AM66"/>
    <mergeCell ref="Y64:AM64"/>
    <mergeCell ref="Y66:AC66"/>
    <mergeCell ref="AD66:AH66"/>
    <mergeCell ref="AA42:AE42"/>
    <mergeCell ref="Q53:U53"/>
    <mergeCell ref="AN66:AR66"/>
    <mergeCell ref="V53:Z53"/>
    <mergeCell ref="AI67:AM67"/>
    <mergeCell ref="AL55:AP55"/>
    <mergeCell ref="AN67:AR67"/>
    <mergeCell ref="AQ55:AV55"/>
    <mergeCell ref="V54:Z54"/>
    <mergeCell ref="AS67:AW67"/>
    <mergeCell ref="AP41:AT41"/>
    <mergeCell ref="C41:Z41"/>
    <mergeCell ref="BG53:BL53"/>
    <mergeCell ref="AW52:BL52"/>
    <mergeCell ref="AA41:AE41"/>
    <mergeCell ref="AK42:AO42"/>
    <mergeCell ref="AP42:AT42"/>
    <mergeCell ref="AG52:AV52"/>
    <mergeCell ref="Q52:AF52"/>
    <mergeCell ref="AQ53:AV53"/>
    <mergeCell ref="AI68:AM68"/>
    <mergeCell ref="AN68:AR68"/>
    <mergeCell ref="AS68:AW68"/>
    <mergeCell ref="AX68:BB68"/>
    <mergeCell ref="BG55:BL55"/>
    <mergeCell ref="AU40:AY40"/>
    <mergeCell ref="AU42:AY42"/>
    <mergeCell ref="AW54:BA54"/>
    <mergeCell ref="BB54:BF54"/>
    <mergeCell ref="BG54:BL54"/>
    <mergeCell ref="BC68:BG68"/>
    <mergeCell ref="BM68:BQ68"/>
    <mergeCell ref="BH68:BL68"/>
    <mergeCell ref="BC66:BG66"/>
    <mergeCell ref="BH66:BL66"/>
    <mergeCell ref="BM66:BQ66"/>
    <mergeCell ref="BM67:BQ67"/>
    <mergeCell ref="BH67:BL67"/>
    <mergeCell ref="BC67:BG67"/>
    <mergeCell ref="AD65:AH65"/>
    <mergeCell ref="AX65:BB65"/>
    <mergeCell ref="AS65:AW65"/>
    <mergeCell ref="AN65:AR65"/>
    <mergeCell ref="AO2:BL6"/>
    <mergeCell ref="A7:BL7"/>
    <mergeCell ref="A8:BL8"/>
    <mergeCell ref="A9:BL9"/>
    <mergeCell ref="AW53:BA53"/>
    <mergeCell ref="A51:BL51"/>
    <mergeCell ref="AW55:BA55"/>
    <mergeCell ref="BB55:BF55"/>
    <mergeCell ref="BB53:BF53"/>
    <mergeCell ref="AL53:AP53"/>
    <mergeCell ref="BM65:BQ65"/>
    <mergeCell ref="BH65:BL65"/>
    <mergeCell ref="BC65:BG65"/>
    <mergeCell ref="BG56:BL56"/>
    <mergeCell ref="AN64:BB64"/>
    <mergeCell ref="BC64:BQ64"/>
    <mergeCell ref="AF42:AJ42"/>
    <mergeCell ref="AZ42:BC42"/>
    <mergeCell ref="BD42:BH42"/>
    <mergeCell ref="BI42:BM42"/>
    <mergeCell ref="AX67:BB67"/>
    <mergeCell ref="C38:Z39"/>
    <mergeCell ref="C40:Z40"/>
    <mergeCell ref="C42:Z42"/>
    <mergeCell ref="AX66:BB66"/>
    <mergeCell ref="AS66:AW66"/>
    <mergeCell ref="AU39:AY39"/>
    <mergeCell ref="AP39:AT39"/>
    <mergeCell ref="AA39:AE39"/>
    <mergeCell ref="AP40:AT40"/>
    <mergeCell ref="A42:B42"/>
    <mergeCell ref="A10:BL10"/>
    <mergeCell ref="A11:BL11"/>
    <mergeCell ref="A12:BL12"/>
    <mergeCell ref="B14:L14"/>
    <mergeCell ref="N14:AS14"/>
    <mergeCell ref="AU14:BB14"/>
    <mergeCell ref="B15:L15"/>
    <mergeCell ref="N15:AS15"/>
    <mergeCell ref="AU15:BB15"/>
    <mergeCell ref="A40:B40"/>
    <mergeCell ref="A28:BL28"/>
    <mergeCell ref="A29:BL29"/>
    <mergeCell ref="A31:BL31"/>
    <mergeCell ref="A32:F32"/>
    <mergeCell ref="G32:BL32"/>
    <mergeCell ref="B17:L17"/>
    <mergeCell ref="N17:AS17"/>
    <mergeCell ref="AU17:BB17"/>
    <mergeCell ref="B18:L18"/>
    <mergeCell ref="N18:AS18"/>
    <mergeCell ref="AU18:BB18"/>
    <mergeCell ref="BE20:BL20"/>
    <mergeCell ref="B21:L21"/>
    <mergeCell ref="N21:Y21"/>
    <mergeCell ref="AA21:AI21"/>
    <mergeCell ref="AK21:BC21"/>
    <mergeCell ref="BE21:BL21"/>
    <mergeCell ref="B20:L20"/>
    <mergeCell ref="N20:Y20"/>
    <mergeCell ref="AA20:AI20"/>
    <mergeCell ref="AK20:BC20"/>
  </mergeCells>
  <phoneticPr fontId="0" type="noConversion"/>
  <conditionalFormatting sqref="C68">
    <cfRule type="cellIs" dxfId="53" priority="55" stopIfTrue="1" operator="equal">
      <formula>$C67</formula>
    </cfRule>
  </conditionalFormatting>
  <conditionalFormatting sqref="A68:B68">
    <cfRule type="cellIs" dxfId="52" priority="56" stopIfTrue="1" operator="equal">
      <formula>0</formula>
    </cfRule>
  </conditionalFormatting>
  <conditionalFormatting sqref="C69">
    <cfRule type="cellIs" dxfId="51" priority="53" stopIfTrue="1" operator="equal">
      <formula>$C68</formula>
    </cfRule>
  </conditionalFormatting>
  <conditionalFormatting sqref="A69:B69">
    <cfRule type="cellIs" dxfId="50" priority="54" stopIfTrue="1" operator="equal">
      <formula>0</formula>
    </cfRule>
  </conditionalFormatting>
  <conditionalFormatting sqref="C70">
    <cfRule type="cellIs" dxfId="49" priority="51" stopIfTrue="1" operator="equal">
      <formula>$C69</formula>
    </cfRule>
  </conditionalFormatting>
  <conditionalFormatting sqref="A70:B70">
    <cfRule type="cellIs" dxfId="48" priority="52" stopIfTrue="1" operator="equal">
      <formula>0</formula>
    </cfRule>
  </conditionalFormatting>
  <conditionalFormatting sqref="C71">
    <cfRule type="cellIs" dxfId="47" priority="49" stopIfTrue="1" operator="equal">
      <formula>$C70</formula>
    </cfRule>
  </conditionalFormatting>
  <conditionalFormatting sqref="A71:B71">
    <cfRule type="cellIs" dxfId="46" priority="50" stopIfTrue="1" operator="equal">
      <formula>0</formula>
    </cfRule>
  </conditionalFormatting>
  <conditionalFormatting sqref="C72">
    <cfRule type="cellIs" dxfId="45" priority="47" stopIfTrue="1" operator="equal">
      <formula>$C71</formula>
    </cfRule>
  </conditionalFormatting>
  <conditionalFormatting sqref="A72:B72">
    <cfRule type="cellIs" dxfId="44" priority="48" stopIfTrue="1" operator="equal">
      <formula>0</formula>
    </cfRule>
  </conditionalFormatting>
  <conditionalFormatting sqref="C73">
    <cfRule type="cellIs" dxfId="43" priority="45" stopIfTrue="1" operator="equal">
      <formula>$C72</formula>
    </cfRule>
  </conditionalFormatting>
  <conditionalFormatting sqref="A73:B73">
    <cfRule type="cellIs" dxfId="42" priority="46" stopIfTrue="1" operator="equal">
      <formula>0</formula>
    </cfRule>
  </conditionalFormatting>
  <conditionalFormatting sqref="C74">
    <cfRule type="cellIs" dxfId="41" priority="43" stopIfTrue="1" operator="equal">
      <formula>$C73</formula>
    </cfRule>
  </conditionalFormatting>
  <conditionalFormatting sqref="A74:B74">
    <cfRule type="cellIs" dxfId="40" priority="44" stopIfTrue="1" operator="equal">
      <formula>0</formula>
    </cfRule>
  </conditionalFormatting>
  <conditionalFormatting sqref="C75">
    <cfRule type="cellIs" dxfId="39" priority="41" stopIfTrue="1" operator="equal">
      <formula>$C74</formula>
    </cfRule>
  </conditionalFormatting>
  <conditionalFormatting sqref="A75:B75">
    <cfRule type="cellIs" dxfId="38" priority="42" stopIfTrue="1" operator="equal">
      <formula>0</formula>
    </cfRule>
  </conditionalFormatting>
  <conditionalFormatting sqref="C76">
    <cfRule type="cellIs" dxfId="37" priority="39" stopIfTrue="1" operator="equal">
      <formula>$C75</formula>
    </cfRule>
  </conditionalFormatting>
  <conditionalFormatting sqref="A76:B76">
    <cfRule type="cellIs" dxfId="36" priority="40" stopIfTrue="1" operator="equal">
      <formula>0</formula>
    </cfRule>
  </conditionalFormatting>
  <conditionalFormatting sqref="C77">
    <cfRule type="cellIs" dxfId="35" priority="37" stopIfTrue="1" operator="equal">
      <formula>$C76</formula>
    </cfRule>
  </conditionalFormatting>
  <conditionalFormatting sqref="A77:B77">
    <cfRule type="cellIs" dxfId="34" priority="38" stopIfTrue="1" operator="equal">
      <formula>0</formula>
    </cfRule>
  </conditionalFormatting>
  <conditionalFormatting sqref="C78">
    <cfRule type="cellIs" dxfId="33" priority="35" stopIfTrue="1" operator="equal">
      <formula>$C77</formula>
    </cfRule>
  </conditionalFormatting>
  <conditionalFormatting sqref="A78:B78">
    <cfRule type="cellIs" dxfId="32" priority="36" stopIfTrue="1" operator="equal">
      <formula>0</formula>
    </cfRule>
  </conditionalFormatting>
  <conditionalFormatting sqref="C79">
    <cfRule type="cellIs" dxfId="31" priority="33" stopIfTrue="1" operator="equal">
      <formula>$C78</formula>
    </cfRule>
  </conditionalFormatting>
  <conditionalFormatting sqref="A79:B79">
    <cfRule type="cellIs" dxfId="30" priority="34" stopIfTrue="1" operator="equal">
      <formula>0</formula>
    </cfRule>
  </conditionalFormatting>
  <conditionalFormatting sqref="C80">
    <cfRule type="cellIs" dxfId="29" priority="31" stopIfTrue="1" operator="equal">
      <formula>$C79</formula>
    </cfRule>
  </conditionalFormatting>
  <conditionalFormatting sqref="A80:B80">
    <cfRule type="cellIs" dxfId="28" priority="32" stopIfTrue="1" operator="equal">
      <formula>0</formula>
    </cfRule>
  </conditionalFormatting>
  <conditionalFormatting sqref="C81">
    <cfRule type="cellIs" dxfId="27" priority="29" stopIfTrue="1" operator="equal">
      <formula>$C80</formula>
    </cfRule>
  </conditionalFormatting>
  <conditionalFormatting sqref="A81:B81">
    <cfRule type="cellIs" dxfId="26" priority="30" stopIfTrue="1" operator="equal">
      <formula>0</formula>
    </cfRule>
  </conditionalFormatting>
  <conditionalFormatting sqref="C82">
    <cfRule type="cellIs" dxfId="25" priority="27" stopIfTrue="1" operator="equal">
      <formula>$C81</formula>
    </cfRule>
  </conditionalFormatting>
  <conditionalFormatting sqref="A82:B82">
    <cfRule type="cellIs" dxfId="24" priority="28" stopIfTrue="1" operator="equal">
      <formula>0</formula>
    </cfRule>
  </conditionalFormatting>
  <conditionalFormatting sqref="C83">
    <cfRule type="cellIs" dxfId="23" priority="25" stopIfTrue="1" operator="equal">
      <formula>$C82</formula>
    </cfRule>
  </conditionalFormatting>
  <conditionalFormatting sqref="A83:B83">
    <cfRule type="cellIs" dxfId="22" priority="26" stopIfTrue="1" operator="equal">
      <formula>0</formula>
    </cfRule>
  </conditionalFormatting>
  <conditionalFormatting sqref="C84">
    <cfRule type="cellIs" dxfId="21" priority="23" stopIfTrue="1" operator="equal">
      <formula>$C83</formula>
    </cfRule>
  </conditionalFormatting>
  <conditionalFormatting sqref="A84:B84">
    <cfRule type="cellIs" dxfId="20" priority="24" stopIfTrue="1" operator="equal">
      <formula>0</formula>
    </cfRule>
  </conditionalFormatting>
  <conditionalFormatting sqref="C85">
    <cfRule type="cellIs" dxfId="19" priority="21" stopIfTrue="1" operator="equal">
      <formula>$C84</formula>
    </cfRule>
  </conditionalFormatting>
  <conditionalFormatting sqref="A85:B85">
    <cfRule type="cellIs" dxfId="18" priority="22" stopIfTrue="1" operator="equal">
      <formula>0</formula>
    </cfRule>
  </conditionalFormatting>
  <conditionalFormatting sqref="C86">
    <cfRule type="cellIs" dxfId="17" priority="19" stopIfTrue="1" operator="equal">
      <formula>$C85</formula>
    </cfRule>
  </conditionalFormatting>
  <conditionalFormatting sqref="A86:B86">
    <cfRule type="cellIs" dxfId="16" priority="20" stopIfTrue="1" operator="equal">
      <formula>0</formula>
    </cfRule>
  </conditionalFormatting>
  <conditionalFormatting sqref="C87">
    <cfRule type="cellIs" dxfId="15" priority="17" stopIfTrue="1" operator="equal">
      <formula>$C86</formula>
    </cfRule>
  </conditionalFormatting>
  <conditionalFormatting sqref="A87:B87">
    <cfRule type="cellIs" dxfId="14" priority="18" stopIfTrue="1" operator="equal">
      <formula>0</formula>
    </cfRule>
  </conditionalFormatting>
  <conditionalFormatting sqref="C88">
    <cfRule type="cellIs" dxfId="13" priority="15" stopIfTrue="1" operator="equal">
      <formula>$C87</formula>
    </cfRule>
  </conditionalFormatting>
  <conditionalFormatting sqref="A88:B88">
    <cfRule type="cellIs" dxfId="12" priority="16" stopIfTrue="1" operator="equal">
      <formula>0</formula>
    </cfRule>
  </conditionalFormatting>
  <conditionalFormatting sqref="C89">
    <cfRule type="cellIs" dxfId="11" priority="13" stopIfTrue="1" operator="equal">
      <formula>$C88</formula>
    </cfRule>
  </conditionalFormatting>
  <conditionalFormatting sqref="A89:B89">
    <cfRule type="cellIs" dxfId="10" priority="14" stopIfTrue="1" operator="equal">
      <formula>0</formula>
    </cfRule>
  </conditionalFormatting>
  <conditionalFormatting sqref="C90">
    <cfRule type="cellIs" dxfId="9" priority="11" stopIfTrue="1" operator="equal">
      <formula>$C89</formula>
    </cfRule>
  </conditionalFormatting>
  <conditionalFormatting sqref="A90:B90">
    <cfRule type="cellIs" dxfId="8" priority="12" stopIfTrue="1" operator="equal">
      <formula>0</formula>
    </cfRule>
  </conditionalFormatting>
  <conditionalFormatting sqref="C91">
    <cfRule type="cellIs" dxfId="7" priority="9" stopIfTrue="1" operator="equal">
      <formula>$C90</formula>
    </cfRule>
  </conditionalFormatting>
  <conditionalFormatting sqref="A91:B91">
    <cfRule type="cellIs" dxfId="6" priority="10" stopIfTrue="1" operator="equal">
      <formula>0</formula>
    </cfRule>
  </conditionalFormatting>
  <conditionalFormatting sqref="C92">
    <cfRule type="cellIs" dxfId="5" priority="7" stopIfTrue="1" operator="equal">
      <formula>$C91</formula>
    </cfRule>
  </conditionalFormatting>
  <conditionalFormatting sqref="A92:B92">
    <cfRule type="cellIs" dxfId="4" priority="8" stopIfTrue="1" operator="equal">
      <formula>0</formula>
    </cfRule>
  </conditionalFormatting>
  <conditionalFormatting sqref="C93">
    <cfRule type="cellIs" dxfId="3" priority="5" stopIfTrue="1" operator="equal">
      <formula>$C92</formula>
    </cfRule>
  </conditionalFormatting>
  <conditionalFormatting sqref="A93:B93">
    <cfRule type="cellIs" dxfId="2" priority="6" stopIfTrue="1" operator="equal">
      <formula>0</formula>
    </cfRule>
  </conditionalFormatting>
  <conditionalFormatting sqref="C94">
    <cfRule type="cellIs" dxfId="1" priority="3" stopIfTrue="1" operator="equal">
      <formula>$C93</formula>
    </cfRule>
  </conditionalFormatting>
  <conditionalFormatting sqref="A94:B94">
    <cfRule type="cellIs" dxfId="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КПК0213133</vt:lpstr>
      <vt:lpstr>КПК0213133!Область_печати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VNMR-BUKH-03</cp:lastModifiedBy>
  <cp:lastPrinted>2020-01-12T09:02:55Z</cp:lastPrinted>
  <dcterms:created xsi:type="dcterms:W3CDTF">2016-08-10T10:53:25Z</dcterms:created>
  <dcterms:modified xsi:type="dcterms:W3CDTF">2022-02-04T06:49:16Z</dcterms:modified>
</cp:coreProperties>
</file>