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1" r:id="rId1"/>
  </sheets>
  <definedNames>
    <definedName name="_xlnm.Print_Area" localSheetId="0">КПК1217461!$A$1:$BQ$95</definedName>
  </definedNames>
  <calcPr calcId="125725" refMode="R1C1"/>
</workbook>
</file>

<file path=xl/calcChain.xml><?xml version="1.0" encoding="utf-8"?>
<calcChain xmlns="http://schemas.openxmlformats.org/spreadsheetml/2006/main">
  <c r="BH82" i="1"/>
  <c r="BC82"/>
  <c r="BH80"/>
  <c r="BC80"/>
  <c r="BH79"/>
  <c r="BC79"/>
  <c r="BH78"/>
  <c r="BC78"/>
  <c r="BH76"/>
  <c r="BC76"/>
  <c r="BH74"/>
  <c r="BC74"/>
  <c r="BH72"/>
  <c r="BC72"/>
  <c r="BH69"/>
  <c r="BC69"/>
  <c r="BH67"/>
  <c r="BC67"/>
  <c r="BH65"/>
  <c r="BC65"/>
  <c r="BB56"/>
  <c r="AW56"/>
  <c r="BG56" s="1"/>
  <c r="AQ56"/>
  <c r="AA56"/>
  <c r="BI48"/>
  <c r="BD48"/>
  <c r="BN48" s="1"/>
  <c r="AZ48"/>
  <c r="AK48"/>
  <c r="BI46"/>
  <c r="BD46"/>
  <c r="BN46" s="1"/>
  <c r="AZ46"/>
  <c r="AK46"/>
  <c r="BI44"/>
  <c r="BD44"/>
  <c r="BN44" s="1"/>
  <c r="AZ44"/>
  <c r="AK44"/>
  <c r="BI42"/>
  <c r="BD42"/>
  <c r="BN42" s="1"/>
  <c r="AZ42"/>
  <c r="AK42"/>
</calcChain>
</file>

<file path=xl/sharedStrings.xml><?xml version="1.0" encoding="utf-8"?>
<sst xmlns="http://schemas.openxmlformats.org/spreadsheetml/2006/main" count="211" uniqueCount="134">
  <si>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</si>
  <si>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</si>
  <si>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</si>
  <si>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</si>
  <si>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</si>
  <si>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</si>
  <si>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</si>
  <si>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</si>
  <si>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</si>
  <si>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</si>
  <si>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</si>
  <si>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</si>
  <si>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</si>
  <si>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</si>
  <si>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</si>
  <si>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</si>
  <si>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</si>
  <si>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</si>
  <si>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</si>
  <si>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</si>
  <si>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</si>
  <si>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</si>
  <si>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</si>
  <si>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</si>
  <si>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</si>
  <si>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</si>
  <si>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</si>
  <si>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</si>
  <si>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</si>
  <si>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</si>
  <si>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</si>
  <si>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</si>
  <si>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</si>
  <si>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</si>
  <si>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</si>
  <si>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</si>
  <si>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</si>
  <si>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</si>
  <si>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</si>
  <si>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</si>
  <si>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</si>
  <si>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</si>
  <si>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</si>
  <si>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</si>
  <si>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</si>
  <si>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</si>
  <si>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</si>
  <si>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</si>
  <si>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</si>
  <si>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</si>
  <si>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</si>
  <si>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</si>
  <si>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</si>
  <si>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</si>
  <si>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</si>
  <si>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</si>
  <si>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</si>
  <si>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</si>
  <si>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</si>
  <si>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</si>
  <si>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</si>
  <si>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</si>
  <si>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</si>
  <si>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</si>
  <si>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</si>
  <si>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</si>
  <si>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</si>
  <si>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</si>
  <si>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поточного ремонту об´єктів транспортної інфраструктури</t>
  </si>
  <si>
    <t>C43:BQ43</t>
  </si>
  <si>
    <t>Не надані акти виконаних робіт, зеконамлені кошти за рахунок проведення тендерних процедур закупівлі.</t>
  </si>
  <si>
    <t>Забезпечення проведення капітального ремонту об´єктів транспортної інфраструктури</t>
  </si>
  <si>
    <t>C45:BQ45</t>
  </si>
  <si>
    <t>Не було сформовано завдання на проектування, не надані акти виконаних робіт, зеконамлені кошти за рахунок проведення тендерних процедур закупівлі.</t>
  </si>
  <si>
    <t>Забезпечення проведення реконструкції об´єктів транспортної інфраструктури</t>
  </si>
  <si>
    <t>C47:BQ47</t>
  </si>
  <si>
    <t>Проектна організація не встигла виконати ПКД</t>
  </si>
  <si>
    <t>УСЬОГО</t>
  </si>
  <si>
    <t>Усього</t>
  </si>
  <si>
    <t>затрат</t>
  </si>
  <si>
    <t/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</si>
  <si>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</si>
  <si>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</si>
  <si>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</si>
  <si>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C66:BQ66</t>
  </si>
  <si>
    <t>Пояснення щодо причин розбіжностей між фактичними та затвердженими результативними показниками: Не надані акти виконаних робіт, зеконамлені кошти за рахунок проведення тендерних процедур закупівлі.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</si>
  <si>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</si>
  <si>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</si>
  <si>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C68:BQ68</t>
  </si>
  <si>
    <t>Пояснення щодо причин розбіжностей між фактичними та затвердженими результативними показниками: Не було сформовано завдання на проектування, не надані акти виконаних робіт, зеконамлені кошти за рахунок проведення тендерних процедур закупівлі.</t>
  </si>
  <si>
    <t>Обсяг видатків на проведення реконструкції об’єктів транспортної інфраструктури</t>
  </si>
  <si>
    <t>Рішення  Ніжинської міської ради</t>
  </si>
  <si>
    <t>C70:BQ70</t>
  </si>
  <si>
    <t>Пояснення щодо причин розбіжностей між фактичними та затвердженими результативними показниками: Проектна організація не встигла виконати ПКД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</si>
  <si>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</si>
  <si>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</si>
  <si>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</si>
  <si>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</si>
  <si>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C73:BQ73</t>
  </si>
  <si>
    <t>Площа шляхів, на яких планується проведення реконструкції1</t>
  </si>
  <si>
    <t>C75:BQ75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</si>
  <si>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</si>
  <si>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</si>
  <si>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</si>
  <si>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</si>
  <si>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</si>
  <si>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</si>
  <si>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</si>
  <si>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середня вартість м2   шляхів</t>
  </si>
  <si>
    <t>Обсяг видатків / площу реконструкції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</si>
  <si>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</si>
  <si>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</si>
  <si>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</si>
  <si>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</si>
  <si>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C83:BQ83</t>
  </si>
  <si>
    <t>Аналіз стану виконання результативних показників: В цілому результативні показники виконані на  90,64 %.</t>
  </si>
  <si>
    <t>Утримання та розвиток автомобільних доріг та дорожньої інфраструктури</t>
  </si>
  <si>
    <t>Бюджетна програма   включає три завдання на виконання  основної мети - Утримання та розвиток автомобільних доріг та дорожньої інфраструктури Протягом  звітного періоду мета досягнута.  Кошти не були використані у повному обсязі у зв'язку із погіршенням погодних умов, а саме зниження температури повітря нижче 5 градусів, тому не надані акти викониних робіт підрядними організаціями ( виконання робіт з асфальтування при температурі нижче 5 градусів заборонено ДБН).  Два  завдання  виконані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</si>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</sst>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1">
    <numFmt numFmtId="172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abSelected="1" topLeftCell="A2" zoomScaleNormal="100" workbookViewId="0">
      <selection activeCell="A86" sqref="A86:BL86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42578125" style="1" customWidth="1"/>
    <col min="56" max="68" width="2.85546875" style="1" customWidth="1"/>
    <col min="69" max="69" width="7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7" t="s">
        <v>118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8" t="s">
        <v>119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9"/>
      <c r="AU14" s="117" t="s">
        <v>124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36</v>
      </c>
      <c r="B17" s="117" t="s">
        <v>131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8" t="s">
        <v>130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9"/>
      <c r="AU17" s="117" t="s">
        <v>124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7" t="s">
        <v>128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7" t="s">
        <v>132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7" t="s">
        <v>133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21" t="s">
        <v>129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3"/>
      <c r="BE20" s="117" t="s">
        <v>125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67" t="s">
        <v>16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3" t="s">
        <v>116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>
      <c r="A33" s="70" t="s">
        <v>15</v>
      </c>
      <c r="B33" s="70"/>
      <c r="C33" s="70"/>
      <c r="D33" s="70"/>
      <c r="E33" s="70"/>
      <c r="F33" s="70"/>
      <c r="G33" s="67" t="s">
        <v>16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56</v>
      </c>
    </row>
    <row r="34" spans="1:80" ht="12.75" customHeight="1">
      <c r="A34" s="70">
        <v>1</v>
      </c>
      <c r="B34" s="70"/>
      <c r="C34" s="70"/>
      <c r="D34" s="70"/>
      <c r="E34" s="70"/>
      <c r="F34" s="70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>
      <c r="A37" s="60" t="s">
        <v>126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38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>
      <c r="A41" s="70" t="s">
        <v>15</v>
      </c>
      <c r="B41" s="70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31.5" customHeight="1">
      <c r="A42" s="41">
        <v>1</v>
      </c>
      <c r="B42" s="41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46">
        <v>17759065</v>
      </c>
      <c r="AB42" s="46"/>
      <c r="AC42" s="46"/>
      <c r="AD42" s="46"/>
      <c r="AE42" s="46"/>
      <c r="AF42" s="46">
        <v>10317.870000000001</v>
      </c>
      <c r="AG42" s="46"/>
      <c r="AH42" s="46"/>
      <c r="AI42" s="46"/>
      <c r="AJ42" s="46"/>
      <c r="AK42" s="46">
        <f>AA42+AF42</f>
        <v>17769382.870000001</v>
      </c>
      <c r="AL42" s="46"/>
      <c r="AM42" s="46"/>
      <c r="AN42" s="46"/>
      <c r="AO42" s="46"/>
      <c r="AP42" s="46">
        <v>17298550.219999999</v>
      </c>
      <c r="AQ42" s="46"/>
      <c r="AR42" s="46"/>
      <c r="AS42" s="46"/>
      <c r="AT42" s="46"/>
      <c r="AU42" s="46">
        <v>9677</v>
      </c>
      <c r="AV42" s="46"/>
      <c r="AW42" s="46"/>
      <c r="AX42" s="46"/>
      <c r="AY42" s="46"/>
      <c r="AZ42" s="46">
        <f>AP42+AU42</f>
        <v>17308227.219999999</v>
      </c>
      <c r="BA42" s="46"/>
      <c r="BB42" s="46"/>
      <c r="BC42" s="46"/>
      <c r="BD42" s="46">
        <f>AP42-AA42</f>
        <v>-460514.78000000119</v>
      </c>
      <c r="BE42" s="46"/>
      <c r="BF42" s="46"/>
      <c r="BG42" s="46"/>
      <c r="BH42" s="46"/>
      <c r="BI42" s="46">
        <f>AU42-AF42</f>
        <v>-640.8700000000008</v>
      </c>
      <c r="BJ42" s="46"/>
      <c r="BK42" s="46"/>
      <c r="BL42" s="46"/>
      <c r="BM42" s="46"/>
      <c r="BN42" s="46">
        <f>BD42+BI42</f>
        <v>-461155.65000000119</v>
      </c>
      <c r="BO42" s="46"/>
      <c r="BP42" s="46"/>
      <c r="BQ42" s="46"/>
      <c r="CA42" s="1" t="s">
        <v>22</v>
      </c>
    </row>
    <row r="43" spans="1:80" ht="15.75" customHeight="1">
      <c r="A43" s="41"/>
      <c r="B43" s="41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ht="31.5" customHeight="1">
      <c r="A44" s="41">
        <v>2</v>
      </c>
      <c r="B44" s="41"/>
      <c r="C44" s="86" t="s">
        <v>71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46">
        <v>0</v>
      </c>
      <c r="AB44" s="46"/>
      <c r="AC44" s="46"/>
      <c r="AD44" s="46"/>
      <c r="AE44" s="46"/>
      <c r="AF44" s="46">
        <v>21494997.379999999</v>
      </c>
      <c r="AG44" s="46"/>
      <c r="AH44" s="46"/>
      <c r="AI44" s="46"/>
      <c r="AJ44" s="46"/>
      <c r="AK44" s="46">
        <f>AA44+AF44</f>
        <v>21494997.379999999</v>
      </c>
      <c r="AL44" s="46"/>
      <c r="AM44" s="46"/>
      <c r="AN44" s="46"/>
      <c r="AO44" s="46"/>
      <c r="AP44" s="46">
        <v>0</v>
      </c>
      <c r="AQ44" s="46"/>
      <c r="AR44" s="46"/>
      <c r="AS44" s="46"/>
      <c r="AT44" s="46"/>
      <c r="AU44" s="46">
        <v>18067881.07</v>
      </c>
      <c r="AV44" s="46"/>
      <c r="AW44" s="46"/>
      <c r="AX44" s="46"/>
      <c r="AY44" s="46"/>
      <c r="AZ44" s="46">
        <f>AP44+AU44</f>
        <v>18067881.07</v>
      </c>
      <c r="BA44" s="46"/>
      <c r="BB44" s="46"/>
      <c r="BC44" s="46"/>
      <c r="BD44" s="46">
        <f>AP44-AA44</f>
        <v>0</v>
      </c>
      <c r="BE44" s="46"/>
      <c r="BF44" s="46"/>
      <c r="BG44" s="46"/>
      <c r="BH44" s="46"/>
      <c r="BI44" s="46">
        <f>AU44-AF44</f>
        <v>-3427116.3099999987</v>
      </c>
      <c r="BJ44" s="46"/>
      <c r="BK44" s="46"/>
      <c r="BL44" s="46"/>
      <c r="BM44" s="46"/>
      <c r="BN44" s="46">
        <f>BD44+BI44</f>
        <v>-3427116.3099999987</v>
      </c>
      <c r="BO44" s="46"/>
      <c r="BP44" s="46"/>
      <c r="BQ44" s="46"/>
    </row>
    <row r="45" spans="1:80" ht="15.75" customHeight="1">
      <c r="A45" s="41"/>
      <c r="B45" s="41"/>
      <c r="C45" s="86" t="s">
        <v>73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4"/>
      <c r="CB45" s="1" t="s">
        <v>72</v>
      </c>
    </row>
    <row r="46" spans="1:80" ht="31.5" customHeight="1">
      <c r="A46" s="41">
        <v>3</v>
      </c>
      <c r="B46" s="41"/>
      <c r="C46" s="86" t="s">
        <v>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46">
        <v>0</v>
      </c>
      <c r="AB46" s="46"/>
      <c r="AC46" s="46"/>
      <c r="AD46" s="46"/>
      <c r="AE46" s="46"/>
      <c r="AF46" s="46">
        <v>49000</v>
      </c>
      <c r="AG46" s="46"/>
      <c r="AH46" s="46"/>
      <c r="AI46" s="46"/>
      <c r="AJ46" s="46"/>
      <c r="AK46" s="46">
        <f>AA46+AF46</f>
        <v>49000</v>
      </c>
      <c r="AL46" s="46"/>
      <c r="AM46" s="46"/>
      <c r="AN46" s="46"/>
      <c r="AO46" s="46"/>
      <c r="AP46" s="46">
        <v>0</v>
      </c>
      <c r="AQ46" s="46"/>
      <c r="AR46" s="46"/>
      <c r="AS46" s="46"/>
      <c r="AT46" s="46"/>
      <c r="AU46" s="46">
        <v>0</v>
      </c>
      <c r="AV46" s="46"/>
      <c r="AW46" s="46"/>
      <c r="AX46" s="46"/>
      <c r="AY46" s="46"/>
      <c r="AZ46" s="46">
        <f>AP46+AU46</f>
        <v>0</v>
      </c>
      <c r="BA46" s="46"/>
      <c r="BB46" s="46"/>
      <c r="BC46" s="46"/>
      <c r="BD46" s="46">
        <f>AP46-AA46</f>
        <v>0</v>
      </c>
      <c r="BE46" s="46"/>
      <c r="BF46" s="46"/>
      <c r="BG46" s="46"/>
      <c r="BH46" s="46"/>
      <c r="BI46" s="46">
        <f>AU46-AF46</f>
        <v>-49000</v>
      </c>
      <c r="BJ46" s="46"/>
      <c r="BK46" s="46"/>
      <c r="BL46" s="46"/>
      <c r="BM46" s="46"/>
      <c r="BN46" s="46">
        <f>BD46+BI46</f>
        <v>-49000</v>
      </c>
      <c r="BO46" s="46"/>
      <c r="BP46" s="46"/>
      <c r="BQ46" s="46"/>
    </row>
    <row r="47" spans="1:80" ht="15.75" customHeight="1">
      <c r="A47" s="41"/>
      <c r="B47" s="41"/>
      <c r="C47" s="86" t="s">
        <v>76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4"/>
      <c r="CB47" s="1" t="s">
        <v>75</v>
      </c>
    </row>
    <row r="48" spans="1:80" s="93" customFormat="1" ht="15.75">
      <c r="A48" s="89"/>
      <c r="B48" s="89"/>
      <c r="C48" s="90" t="s">
        <v>77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2"/>
      <c r="AA48" s="58">
        <v>17759065</v>
      </c>
      <c r="AB48" s="58"/>
      <c r="AC48" s="58"/>
      <c r="AD48" s="58"/>
      <c r="AE48" s="58"/>
      <c r="AF48" s="58">
        <v>21554315.25</v>
      </c>
      <c r="AG48" s="58"/>
      <c r="AH48" s="58"/>
      <c r="AI48" s="58"/>
      <c r="AJ48" s="58"/>
      <c r="AK48" s="58">
        <f>AA48+AF48</f>
        <v>39313380.25</v>
      </c>
      <c r="AL48" s="58"/>
      <c r="AM48" s="58"/>
      <c r="AN48" s="58"/>
      <c r="AO48" s="58"/>
      <c r="AP48" s="58">
        <v>17298550.219999999</v>
      </c>
      <c r="AQ48" s="58"/>
      <c r="AR48" s="58"/>
      <c r="AS48" s="58"/>
      <c r="AT48" s="58"/>
      <c r="AU48" s="58">
        <v>18077558.07</v>
      </c>
      <c r="AV48" s="58"/>
      <c r="AW48" s="58"/>
      <c r="AX48" s="58"/>
      <c r="AY48" s="58"/>
      <c r="AZ48" s="58">
        <f>AP48+AU48</f>
        <v>35376108.289999999</v>
      </c>
      <c r="BA48" s="58"/>
      <c r="BB48" s="58"/>
      <c r="BC48" s="58"/>
      <c r="BD48" s="58">
        <f>AP48-AA48</f>
        <v>-460514.78000000119</v>
      </c>
      <c r="BE48" s="58"/>
      <c r="BF48" s="58"/>
      <c r="BG48" s="58"/>
      <c r="BH48" s="58"/>
      <c r="BI48" s="58">
        <f>AU48-AF48</f>
        <v>-3476757.1799999997</v>
      </c>
      <c r="BJ48" s="58"/>
      <c r="BK48" s="58"/>
      <c r="BL48" s="58"/>
      <c r="BM48" s="58"/>
      <c r="BN48" s="58">
        <f>BD48+BI48</f>
        <v>-3937271.9600000009</v>
      </c>
      <c r="BO48" s="58"/>
      <c r="BP48" s="58"/>
      <c r="BQ48" s="58"/>
    </row>
    <row r="50" spans="1:79" ht="15.75" customHeight="1">
      <c r="A50" s="36" t="s">
        <v>47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79" ht="15" customHeight="1">
      <c r="A51" s="60" t="s">
        <v>126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79" ht="28.5" customHeight="1">
      <c r="A52" s="41" t="s">
        <v>31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 t="s">
        <v>27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 t="s">
        <v>49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 t="s">
        <v>0</v>
      </c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2"/>
      <c r="BN52" s="2"/>
      <c r="BO52" s="2"/>
      <c r="BP52" s="2"/>
      <c r="BQ52" s="2"/>
    </row>
    <row r="53" spans="1:79" ht="29.1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 t="s">
        <v>2</v>
      </c>
      <c r="R53" s="41"/>
      <c r="S53" s="41"/>
      <c r="T53" s="41"/>
      <c r="U53" s="41"/>
      <c r="V53" s="41" t="s">
        <v>1</v>
      </c>
      <c r="W53" s="41"/>
      <c r="X53" s="41"/>
      <c r="Y53" s="41"/>
      <c r="Z53" s="41"/>
      <c r="AA53" s="41" t="s">
        <v>28</v>
      </c>
      <c r="AB53" s="41"/>
      <c r="AC53" s="41"/>
      <c r="AD53" s="41"/>
      <c r="AE53" s="41"/>
      <c r="AF53" s="41"/>
      <c r="AG53" s="41" t="s">
        <v>2</v>
      </c>
      <c r="AH53" s="41"/>
      <c r="AI53" s="41"/>
      <c r="AJ53" s="41"/>
      <c r="AK53" s="41"/>
      <c r="AL53" s="41" t="s">
        <v>1</v>
      </c>
      <c r="AM53" s="41"/>
      <c r="AN53" s="41"/>
      <c r="AO53" s="41"/>
      <c r="AP53" s="41"/>
      <c r="AQ53" s="41" t="s">
        <v>28</v>
      </c>
      <c r="AR53" s="41"/>
      <c r="AS53" s="41"/>
      <c r="AT53" s="41"/>
      <c r="AU53" s="41"/>
      <c r="AV53" s="41"/>
      <c r="AW53" s="48" t="s">
        <v>2</v>
      </c>
      <c r="AX53" s="49"/>
      <c r="AY53" s="49"/>
      <c r="AZ53" s="49"/>
      <c r="BA53" s="50"/>
      <c r="BB53" s="48" t="s">
        <v>1</v>
      </c>
      <c r="BC53" s="49"/>
      <c r="BD53" s="49"/>
      <c r="BE53" s="49"/>
      <c r="BF53" s="50"/>
      <c r="BG53" s="41" t="s">
        <v>28</v>
      </c>
      <c r="BH53" s="41"/>
      <c r="BI53" s="41"/>
      <c r="BJ53" s="41"/>
      <c r="BK53" s="41"/>
      <c r="BL53" s="41"/>
      <c r="BM53" s="2"/>
      <c r="BN53" s="2"/>
      <c r="BO53" s="2"/>
      <c r="BP53" s="2"/>
      <c r="BQ53" s="2"/>
    </row>
    <row r="54" spans="1:79" ht="15.95" customHeight="1">
      <c r="A54" s="41">
        <v>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2</v>
      </c>
      <c r="R54" s="41"/>
      <c r="S54" s="41"/>
      <c r="T54" s="41"/>
      <c r="U54" s="41"/>
      <c r="V54" s="41">
        <v>3</v>
      </c>
      <c r="W54" s="41"/>
      <c r="X54" s="41"/>
      <c r="Y54" s="41"/>
      <c r="Z54" s="41"/>
      <c r="AA54" s="41">
        <v>4</v>
      </c>
      <c r="AB54" s="41"/>
      <c r="AC54" s="41"/>
      <c r="AD54" s="41"/>
      <c r="AE54" s="41"/>
      <c r="AF54" s="41"/>
      <c r="AG54" s="41">
        <v>5</v>
      </c>
      <c r="AH54" s="41"/>
      <c r="AI54" s="41"/>
      <c r="AJ54" s="41"/>
      <c r="AK54" s="41"/>
      <c r="AL54" s="41">
        <v>6</v>
      </c>
      <c r="AM54" s="41"/>
      <c r="AN54" s="41"/>
      <c r="AO54" s="41"/>
      <c r="AP54" s="41"/>
      <c r="AQ54" s="41">
        <v>7</v>
      </c>
      <c r="AR54" s="41"/>
      <c r="AS54" s="41"/>
      <c r="AT54" s="41"/>
      <c r="AU54" s="41"/>
      <c r="AV54" s="41"/>
      <c r="AW54" s="41">
        <v>8</v>
      </c>
      <c r="AX54" s="41"/>
      <c r="AY54" s="41"/>
      <c r="AZ54" s="41"/>
      <c r="BA54" s="41"/>
      <c r="BB54" s="59">
        <v>9</v>
      </c>
      <c r="BC54" s="59"/>
      <c r="BD54" s="59"/>
      <c r="BE54" s="59"/>
      <c r="BF54" s="59"/>
      <c r="BG54" s="59">
        <v>10</v>
      </c>
      <c r="BH54" s="59"/>
      <c r="BI54" s="59"/>
      <c r="BJ54" s="59"/>
      <c r="BK54" s="59"/>
      <c r="BL54" s="59"/>
      <c r="BM54" s="6"/>
      <c r="BN54" s="6"/>
      <c r="BO54" s="6"/>
      <c r="BP54" s="6"/>
      <c r="BQ54" s="6"/>
    </row>
    <row r="55" spans="1:79" ht="18" hidden="1" customHeight="1">
      <c r="A55" s="71" t="s">
        <v>16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47" t="s">
        <v>12</v>
      </c>
      <c r="R55" s="47"/>
      <c r="S55" s="47"/>
      <c r="T55" s="47"/>
      <c r="U55" s="47"/>
      <c r="V55" s="47" t="s">
        <v>11</v>
      </c>
      <c r="W55" s="47"/>
      <c r="X55" s="47"/>
      <c r="Y55" s="47"/>
      <c r="Z55" s="47"/>
      <c r="AA55" s="63" t="s">
        <v>18</v>
      </c>
      <c r="AB55" s="57"/>
      <c r="AC55" s="57"/>
      <c r="AD55" s="57"/>
      <c r="AE55" s="57"/>
      <c r="AF55" s="57"/>
      <c r="AG55" s="47" t="s">
        <v>13</v>
      </c>
      <c r="AH55" s="47"/>
      <c r="AI55" s="47"/>
      <c r="AJ55" s="47"/>
      <c r="AK55" s="47"/>
      <c r="AL55" s="47" t="s">
        <v>14</v>
      </c>
      <c r="AM55" s="47"/>
      <c r="AN55" s="47"/>
      <c r="AO55" s="47"/>
      <c r="AP55" s="47"/>
      <c r="AQ55" s="63" t="s">
        <v>18</v>
      </c>
      <c r="AR55" s="57"/>
      <c r="AS55" s="57"/>
      <c r="AT55" s="57"/>
      <c r="AU55" s="57"/>
      <c r="AV55" s="57"/>
      <c r="AW55" s="51" t="s">
        <v>19</v>
      </c>
      <c r="AX55" s="52"/>
      <c r="AY55" s="52"/>
      <c r="AZ55" s="52"/>
      <c r="BA55" s="53"/>
      <c r="BB55" s="51" t="s">
        <v>19</v>
      </c>
      <c r="BC55" s="52"/>
      <c r="BD55" s="52"/>
      <c r="BE55" s="52"/>
      <c r="BF55" s="53"/>
      <c r="BG55" s="57" t="s">
        <v>18</v>
      </c>
      <c r="BH55" s="57"/>
      <c r="BI55" s="57"/>
      <c r="BJ55" s="57"/>
      <c r="BK55" s="57"/>
      <c r="BL55" s="57"/>
      <c r="BM55" s="7"/>
      <c r="BN55" s="7"/>
      <c r="BO55" s="7"/>
      <c r="BP55" s="7"/>
      <c r="BQ55" s="7"/>
      <c r="CA55" s="1" t="s">
        <v>23</v>
      </c>
    </row>
    <row r="56" spans="1:79" s="93" customFormat="1" ht="15.75">
      <c r="A56" s="95" t="s">
        <v>78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>
        <f>Q56+V56</f>
        <v>0</v>
      </c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>
        <f>AG56+AL56</f>
        <v>0</v>
      </c>
      <c r="AR56" s="65"/>
      <c r="AS56" s="65"/>
      <c r="AT56" s="65"/>
      <c r="AU56" s="65"/>
      <c r="AV56" s="65"/>
      <c r="AW56" s="65">
        <f>AG56-Q56</f>
        <v>0</v>
      </c>
      <c r="AX56" s="65"/>
      <c r="AY56" s="65"/>
      <c r="AZ56" s="65"/>
      <c r="BA56" s="65"/>
      <c r="BB56" s="96">
        <f>AL56-V56</f>
        <v>0</v>
      </c>
      <c r="BC56" s="96"/>
      <c r="BD56" s="96"/>
      <c r="BE56" s="96"/>
      <c r="BF56" s="96"/>
      <c r="BG56" s="96">
        <f>AW56+BB56</f>
        <v>0</v>
      </c>
      <c r="BH56" s="96"/>
      <c r="BI56" s="96"/>
      <c r="BJ56" s="96"/>
      <c r="BK56" s="96"/>
      <c r="BL56" s="96"/>
      <c r="BM56" s="97"/>
      <c r="BN56" s="97"/>
      <c r="BO56" s="97"/>
      <c r="BP56" s="97"/>
      <c r="BQ56" s="97"/>
      <c r="CA56" s="93" t="s">
        <v>24</v>
      </c>
    </row>
    <row r="58" spans="1:79" ht="15.75" customHeight="1">
      <c r="A58" s="36" t="s">
        <v>48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</row>
    <row r="60" spans="1:79" ht="45" customHeight="1">
      <c r="A60" s="77" t="s">
        <v>7</v>
      </c>
      <c r="B60" s="78"/>
      <c r="C60" s="77" t="s">
        <v>6</v>
      </c>
      <c r="D60" s="81"/>
      <c r="E60" s="81"/>
      <c r="F60" s="81"/>
      <c r="G60" s="81"/>
      <c r="H60" s="81"/>
      <c r="I60" s="78"/>
      <c r="J60" s="77" t="s">
        <v>5</v>
      </c>
      <c r="K60" s="81"/>
      <c r="L60" s="81"/>
      <c r="M60" s="81"/>
      <c r="N60" s="78"/>
      <c r="O60" s="77" t="s">
        <v>4</v>
      </c>
      <c r="P60" s="81"/>
      <c r="Q60" s="81"/>
      <c r="R60" s="81"/>
      <c r="S60" s="81"/>
      <c r="T60" s="81"/>
      <c r="U60" s="81"/>
      <c r="V60" s="81"/>
      <c r="W60" s="81"/>
      <c r="X60" s="78"/>
      <c r="Y60" s="41" t="s">
        <v>27</v>
      </c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 t="s">
        <v>50</v>
      </c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72" t="s">
        <v>0</v>
      </c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>
      <c r="A61" s="79"/>
      <c r="B61" s="80"/>
      <c r="C61" s="79"/>
      <c r="D61" s="75"/>
      <c r="E61" s="75"/>
      <c r="F61" s="75"/>
      <c r="G61" s="75"/>
      <c r="H61" s="75"/>
      <c r="I61" s="80"/>
      <c r="J61" s="79"/>
      <c r="K61" s="75"/>
      <c r="L61" s="75"/>
      <c r="M61" s="75"/>
      <c r="N61" s="80"/>
      <c r="O61" s="79"/>
      <c r="P61" s="75"/>
      <c r="Q61" s="75"/>
      <c r="R61" s="75"/>
      <c r="S61" s="75"/>
      <c r="T61" s="75"/>
      <c r="U61" s="75"/>
      <c r="V61" s="75"/>
      <c r="W61" s="75"/>
      <c r="X61" s="80"/>
      <c r="Y61" s="48" t="s">
        <v>2</v>
      </c>
      <c r="Z61" s="49"/>
      <c r="AA61" s="49"/>
      <c r="AB61" s="49"/>
      <c r="AC61" s="50"/>
      <c r="AD61" s="48" t="s">
        <v>1</v>
      </c>
      <c r="AE61" s="49"/>
      <c r="AF61" s="49"/>
      <c r="AG61" s="49"/>
      <c r="AH61" s="50"/>
      <c r="AI61" s="41" t="s">
        <v>28</v>
      </c>
      <c r="AJ61" s="41"/>
      <c r="AK61" s="41"/>
      <c r="AL61" s="41"/>
      <c r="AM61" s="41"/>
      <c r="AN61" s="41" t="s">
        <v>2</v>
      </c>
      <c r="AO61" s="41"/>
      <c r="AP61" s="41"/>
      <c r="AQ61" s="41"/>
      <c r="AR61" s="41"/>
      <c r="AS61" s="41" t="s">
        <v>1</v>
      </c>
      <c r="AT61" s="41"/>
      <c r="AU61" s="41"/>
      <c r="AV61" s="41"/>
      <c r="AW61" s="41"/>
      <c r="AX61" s="41" t="s">
        <v>28</v>
      </c>
      <c r="AY61" s="41"/>
      <c r="AZ61" s="41"/>
      <c r="BA61" s="41"/>
      <c r="BB61" s="41"/>
      <c r="BC61" s="41" t="s">
        <v>2</v>
      </c>
      <c r="BD61" s="41"/>
      <c r="BE61" s="41"/>
      <c r="BF61" s="41"/>
      <c r="BG61" s="41"/>
      <c r="BH61" s="41" t="s">
        <v>1</v>
      </c>
      <c r="BI61" s="41"/>
      <c r="BJ61" s="41"/>
      <c r="BK61" s="41"/>
      <c r="BL61" s="41"/>
      <c r="BM61" s="41" t="s">
        <v>28</v>
      </c>
      <c r="BN61" s="41"/>
      <c r="BO61" s="41"/>
      <c r="BP61" s="41"/>
      <c r="BQ61" s="41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>
      <c r="A62" s="41">
        <v>1</v>
      </c>
      <c r="B62" s="41"/>
      <c r="C62" s="41">
        <v>2</v>
      </c>
      <c r="D62" s="41"/>
      <c r="E62" s="41"/>
      <c r="F62" s="41"/>
      <c r="G62" s="41"/>
      <c r="H62" s="41"/>
      <c r="I62" s="41"/>
      <c r="J62" s="41">
        <v>3</v>
      </c>
      <c r="K62" s="41"/>
      <c r="L62" s="41"/>
      <c r="M62" s="41"/>
      <c r="N62" s="41"/>
      <c r="O62" s="41">
        <v>4</v>
      </c>
      <c r="P62" s="41"/>
      <c r="Q62" s="41"/>
      <c r="R62" s="41"/>
      <c r="S62" s="41"/>
      <c r="T62" s="41"/>
      <c r="U62" s="41"/>
      <c r="V62" s="41"/>
      <c r="W62" s="41"/>
      <c r="X62" s="41"/>
      <c r="Y62" s="41">
        <v>5</v>
      </c>
      <c r="Z62" s="41"/>
      <c r="AA62" s="41"/>
      <c r="AB62" s="41"/>
      <c r="AC62" s="41"/>
      <c r="AD62" s="41">
        <v>6</v>
      </c>
      <c r="AE62" s="41"/>
      <c r="AF62" s="41"/>
      <c r="AG62" s="41"/>
      <c r="AH62" s="41"/>
      <c r="AI62" s="41">
        <v>7</v>
      </c>
      <c r="AJ62" s="41"/>
      <c r="AK62" s="41"/>
      <c r="AL62" s="41"/>
      <c r="AM62" s="41"/>
      <c r="AN62" s="48">
        <v>8</v>
      </c>
      <c r="AO62" s="49"/>
      <c r="AP62" s="49"/>
      <c r="AQ62" s="49"/>
      <c r="AR62" s="50"/>
      <c r="AS62" s="48">
        <v>9</v>
      </c>
      <c r="AT62" s="49"/>
      <c r="AU62" s="49"/>
      <c r="AV62" s="49"/>
      <c r="AW62" s="50"/>
      <c r="AX62" s="48">
        <v>10</v>
      </c>
      <c r="AY62" s="49"/>
      <c r="AZ62" s="49"/>
      <c r="BA62" s="49"/>
      <c r="BB62" s="50"/>
      <c r="BC62" s="48">
        <v>11</v>
      </c>
      <c r="BD62" s="49"/>
      <c r="BE62" s="49"/>
      <c r="BF62" s="49"/>
      <c r="BG62" s="50"/>
      <c r="BH62" s="48">
        <v>12</v>
      </c>
      <c r="BI62" s="49"/>
      <c r="BJ62" s="49"/>
      <c r="BK62" s="49"/>
      <c r="BL62" s="50"/>
      <c r="BM62" s="48">
        <v>13</v>
      </c>
      <c r="BN62" s="49"/>
      <c r="BO62" s="49"/>
      <c r="BP62" s="49"/>
      <c r="BQ62" s="50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>
      <c r="A63" s="70" t="s">
        <v>39</v>
      </c>
      <c r="B63" s="70"/>
      <c r="C63" s="67" t="s">
        <v>16</v>
      </c>
      <c r="D63" s="68"/>
      <c r="E63" s="68"/>
      <c r="F63" s="68"/>
      <c r="G63" s="68"/>
      <c r="H63" s="68"/>
      <c r="I63" s="69"/>
      <c r="J63" s="70" t="s">
        <v>17</v>
      </c>
      <c r="K63" s="70"/>
      <c r="L63" s="70"/>
      <c r="M63" s="70"/>
      <c r="N63" s="70"/>
      <c r="O63" s="71" t="s">
        <v>40</v>
      </c>
      <c r="P63" s="71"/>
      <c r="Q63" s="71"/>
      <c r="R63" s="71"/>
      <c r="S63" s="71"/>
      <c r="T63" s="71"/>
      <c r="U63" s="71"/>
      <c r="V63" s="71"/>
      <c r="W63" s="71"/>
      <c r="X63" s="67"/>
      <c r="Y63" s="47" t="s">
        <v>12</v>
      </c>
      <c r="Z63" s="47"/>
      <c r="AA63" s="47"/>
      <c r="AB63" s="47"/>
      <c r="AC63" s="47"/>
      <c r="AD63" s="47" t="s">
        <v>32</v>
      </c>
      <c r="AE63" s="47"/>
      <c r="AF63" s="47"/>
      <c r="AG63" s="47"/>
      <c r="AH63" s="47"/>
      <c r="AI63" s="47" t="s">
        <v>18</v>
      </c>
      <c r="AJ63" s="47"/>
      <c r="AK63" s="47"/>
      <c r="AL63" s="47"/>
      <c r="AM63" s="47"/>
      <c r="AN63" s="47" t="s">
        <v>33</v>
      </c>
      <c r="AO63" s="47"/>
      <c r="AP63" s="47"/>
      <c r="AQ63" s="47"/>
      <c r="AR63" s="47"/>
      <c r="AS63" s="47" t="s">
        <v>13</v>
      </c>
      <c r="AT63" s="47"/>
      <c r="AU63" s="47"/>
      <c r="AV63" s="47"/>
      <c r="AW63" s="47"/>
      <c r="AX63" s="47" t="s">
        <v>18</v>
      </c>
      <c r="AY63" s="47"/>
      <c r="AZ63" s="47"/>
      <c r="BA63" s="47"/>
      <c r="BB63" s="47"/>
      <c r="BC63" s="47" t="s">
        <v>35</v>
      </c>
      <c r="BD63" s="47"/>
      <c r="BE63" s="47"/>
      <c r="BF63" s="47"/>
      <c r="BG63" s="47"/>
      <c r="BH63" s="47" t="s">
        <v>35</v>
      </c>
      <c r="BI63" s="47"/>
      <c r="BJ63" s="47"/>
      <c r="BK63" s="47"/>
      <c r="BL63" s="47"/>
      <c r="BM63" s="56" t="s">
        <v>18</v>
      </c>
      <c r="BN63" s="56"/>
      <c r="BO63" s="56"/>
      <c r="BP63" s="56"/>
      <c r="BQ63" s="56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25</v>
      </c>
    </row>
    <row r="64" spans="1:79" s="93" customFormat="1" ht="15.75">
      <c r="A64" s="89">
        <v>0</v>
      </c>
      <c r="B64" s="89"/>
      <c r="C64" s="98" t="s">
        <v>79</v>
      </c>
      <c r="D64" s="98"/>
      <c r="E64" s="98"/>
      <c r="F64" s="98"/>
      <c r="G64" s="98"/>
      <c r="H64" s="98"/>
      <c r="I64" s="98"/>
      <c r="J64" s="98" t="s">
        <v>80</v>
      </c>
      <c r="K64" s="98"/>
      <c r="L64" s="98"/>
      <c r="M64" s="98"/>
      <c r="N64" s="98"/>
      <c r="O64" s="98" t="s">
        <v>80</v>
      </c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1"/>
      <c r="BS64" s="101"/>
      <c r="BT64" s="101"/>
      <c r="BU64" s="101"/>
      <c r="BV64" s="101"/>
      <c r="BW64" s="101"/>
      <c r="BX64" s="101"/>
      <c r="BY64" s="101"/>
      <c r="BZ64" s="102"/>
      <c r="CA64" s="93" t="s">
        <v>26</v>
      </c>
    </row>
    <row r="65" spans="1:80" ht="63.75" customHeight="1">
      <c r="A65" s="41">
        <v>0</v>
      </c>
      <c r="B65" s="41"/>
      <c r="C65" s="104" t="s">
        <v>81</v>
      </c>
      <c r="D65" s="105"/>
      <c r="E65" s="105"/>
      <c r="F65" s="105"/>
      <c r="G65" s="105"/>
      <c r="H65" s="105"/>
      <c r="I65" s="106"/>
      <c r="J65" s="66" t="s">
        <v>82</v>
      </c>
      <c r="K65" s="66"/>
      <c r="L65" s="66"/>
      <c r="M65" s="66"/>
      <c r="N65" s="66"/>
      <c r="O65" s="104" t="s">
        <v>83</v>
      </c>
      <c r="P65" s="105"/>
      <c r="Q65" s="105"/>
      <c r="R65" s="105"/>
      <c r="S65" s="105"/>
      <c r="T65" s="105"/>
      <c r="U65" s="105"/>
      <c r="V65" s="105"/>
      <c r="W65" s="105"/>
      <c r="X65" s="106"/>
      <c r="Y65" s="64">
        <v>17759.064999999999</v>
      </c>
      <c r="Z65" s="64"/>
      <c r="AA65" s="64"/>
      <c r="AB65" s="64"/>
      <c r="AC65" s="64"/>
      <c r="AD65" s="64">
        <v>10.317869999999999</v>
      </c>
      <c r="AE65" s="64"/>
      <c r="AF65" s="64"/>
      <c r="AG65" s="64"/>
      <c r="AH65" s="64"/>
      <c r="AI65" s="64">
        <v>17769.382869999998</v>
      </c>
      <c r="AJ65" s="64"/>
      <c r="AK65" s="64"/>
      <c r="AL65" s="64"/>
      <c r="AM65" s="64"/>
      <c r="AN65" s="64">
        <v>17298.550220000001</v>
      </c>
      <c r="AO65" s="64"/>
      <c r="AP65" s="64"/>
      <c r="AQ65" s="64"/>
      <c r="AR65" s="64"/>
      <c r="AS65" s="64">
        <v>9.6769999999999996</v>
      </c>
      <c r="AT65" s="64"/>
      <c r="AU65" s="64"/>
      <c r="AV65" s="64"/>
      <c r="AW65" s="64"/>
      <c r="AX65" s="64">
        <v>17308.227220000001</v>
      </c>
      <c r="AY65" s="64"/>
      <c r="AZ65" s="64"/>
      <c r="BA65" s="64"/>
      <c r="BB65" s="64"/>
      <c r="BC65" s="108">
        <f>AN65-Y65</f>
        <v>-460.5147799999977</v>
      </c>
      <c r="BD65" s="108"/>
      <c r="BE65" s="108"/>
      <c r="BF65" s="108"/>
      <c r="BG65" s="108"/>
      <c r="BH65" s="108">
        <f>AS65-AD65</f>
        <v>-0.64086999999999961</v>
      </c>
      <c r="BI65" s="108"/>
      <c r="BJ65" s="108"/>
      <c r="BK65" s="108"/>
      <c r="BL65" s="108"/>
      <c r="BM65" s="108">
        <v>-461.15564999999771</v>
      </c>
      <c r="BN65" s="108"/>
      <c r="BO65" s="108"/>
      <c r="BP65" s="108"/>
      <c r="BQ65" s="10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>
      <c r="A66" s="41"/>
      <c r="B66" s="41"/>
      <c r="C66" s="109" t="s">
        <v>85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2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84</v>
      </c>
    </row>
    <row r="67" spans="1:80" ht="63.75" customHeight="1">
      <c r="A67" s="41">
        <v>0</v>
      </c>
      <c r="B67" s="41"/>
      <c r="C67" s="109" t="s">
        <v>86</v>
      </c>
      <c r="D67" s="87"/>
      <c r="E67" s="87"/>
      <c r="F67" s="87"/>
      <c r="G67" s="87"/>
      <c r="H67" s="87"/>
      <c r="I67" s="88"/>
      <c r="J67" s="66" t="s">
        <v>82</v>
      </c>
      <c r="K67" s="66"/>
      <c r="L67" s="66"/>
      <c r="M67" s="66"/>
      <c r="N67" s="66"/>
      <c r="O67" s="104" t="s">
        <v>87</v>
      </c>
      <c r="P67" s="87"/>
      <c r="Q67" s="87"/>
      <c r="R67" s="87"/>
      <c r="S67" s="87"/>
      <c r="T67" s="87"/>
      <c r="U67" s="87"/>
      <c r="V67" s="87"/>
      <c r="W67" s="87"/>
      <c r="X67" s="88"/>
      <c r="Y67" s="64">
        <v>0</v>
      </c>
      <c r="Z67" s="64"/>
      <c r="AA67" s="64"/>
      <c r="AB67" s="64"/>
      <c r="AC67" s="64"/>
      <c r="AD67" s="64">
        <v>21494.996999999999</v>
      </c>
      <c r="AE67" s="64"/>
      <c r="AF67" s="64"/>
      <c r="AG67" s="64"/>
      <c r="AH67" s="64"/>
      <c r="AI67" s="64">
        <v>21494.996999999999</v>
      </c>
      <c r="AJ67" s="64"/>
      <c r="AK67" s="64"/>
      <c r="AL67" s="64"/>
      <c r="AM67" s="64"/>
      <c r="AN67" s="64">
        <v>0</v>
      </c>
      <c r="AO67" s="64"/>
      <c r="AP67" s="64"/>
      <c r="AQ67" s="64"/>
      <c r="AR67" s="64"/>
      <c r="AS67" s="64">
        <v>18067.881069999999</v>
      </c>
      <c r="AT67" s="64"/>
      <c r="AU67" s="64"/>
      <c r="AV67" s="64"/>
      <c r="AW67" s="64"/>
      <c r="AX67" s="64">
        <v>18067.881069999999</v>
      </c>
      <c r="AY67" s="64"/>
      <c r="AZ67" s="64"/>
      <c r="BA67" s="64"/>
      <c r="BB67" s="64"/>
      <c r="BC67" s="108">
        <f>AN67-Y67</f>
        <v>0</v>
      </c>
      <c r="BD67" s="108"/>
      <c r="BE67" s="108"/>
      <c r="BF67" s="108"/>
      <c r="BG67" s="108"/>
      <c r="BH67" s="108">
        <f>AS67-AD67</f>
        <v>-3427.1159299999999</v>
      </c>
      <c r="BI67" s="108"/>
      <c r="BJ67" s="108"/>
      <c r="BK67" s="108"/>
      <c r="BL67" s="108"/>
      <c r="BM67" s="108">
        <v>-3427.1159299999999</v>
      </c>
      <c r="BN67" s="108"/>
      <c r="BO67" s="108"/>
      <c r="BP67" s="108"/>
      <c r="BQ67" s="10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25.5" customHeight="1">
      <c r="A68" s="41"/>
      <c r="B68" s="41"/>
      <c r="C68" s="109" t="s">
        <v>89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2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88</v>
      </c>
    </row>
    <row r="69" spans="1:80" ht="63.75" customHeight="1">
      <c r="A69" s="41">
        <v>0</v>
      </c>
      <c r="B69" s="41"/>
      <c r="C69" s="109" t="s">
        <v>90</v>
      </c>
      <c r="D69" s="87"/>
      <c r="E69" s="87"/>
      <c r="F69" s="87"/>
      <c r="G69" s="87"/>
      <c r="H69" s="87"/>
      <c r="I69" s="88"/>
      <c r="J69" s="66" t="s">
        <v>82</v>
      </c>
      <c r="K69" s="66"/>
      <c r="L69" s="66"/>
      <c r="M69" s="66"/>
      <c r="N69" s="66"/>
      <c r="O69" s="104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64">
        <v>0</v>
      </c>
      <c r="Z69" s="64"/>
      <c r="AA69" s="64"/>
      <c r="AB69" s="64"/>
      <c r="AC69" s="64"/>
      <c r="AD69" s="64">
        <v>49</v>
      </c>
      <c r="AE69" s="64"/>
      <c r="AF69" s="64"/>
      <c r="AG69" s="64"/>
      <c r="AH69" s="64"/>
      <c r="AI69" s="64">
        <v>49</v>
      </c>
      <c r="AJ69" s="64"/>
      <c r="AK69" s="64"/>
      <c r="AL69" s="64"/>
      <c r="AM69" s="64"/>
      <c r="AN69" s="64">
        <v>0</v>
      </c>
      <c r="AO69" s="64"/>
      <c r="AP69" s="64"/>
      <c r="AQ69" s="64"/>
      <c r="AR69" s="64"/>
      <c r="AS69" s="64">
        <v>0</v>
      </c>
      <c r="AT69" s="64"/>
      <c r="AU69" s="64"/>
      <c r="AV69" s="64"/>
      <c r="AW69" s="64"/>
      <c r="AX69" s="64">
        <v>0</v>
      </c>
      <c r="AY69" s="64"/>
      <c r="AZ69" s="64"/>
      <c r="BA69" s="64"/>
      <c r="BB69" s="64"/>
      <c r="BC69" s="108">
        <f>AN69-Y69</f>
        <v>0</v>
      </c>
      <c r="BD69" s="108"/>
      <c r="BE69" s="108"/>
      <c r="BF69" s="108"/>
      <c r="BG69" s="108"/>
      <c r="BH69" s="108">
        <f>AS69-AD69</f>
        <v>-49</v>
      </c>
      <c r="BI69" s="108"/>
      <c r="BJ69" s="108"/>
      <c r="BK69" s="108"/>
      <c r="BL69" s="108"/>
      <c r="BM69" s="108">
        <v>-49</v>
      </c>
      <c r="BN69" s="108"/>
      <c r="BO69" s="108"/>
      <c r="BP69" s="108"/>
      <c r="BQ69" s="108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5.75" customHeight="1">
      <c r="A70" s="41"/>
      <c r="B70" s="41"/>
      <c r="C70" s="109" t="s">
        <v>93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2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92</v>
      </c>
    </row>
    <row r="71" spans="1:80" s="93" customFormat="1" ht="15.75">
      <c r="A71" s="89">
        <v>0</v>
      </c>
      <c r="B71" s="89"/>
      <c r="C71" s="110" t="s">
        <v>94</v>
      </c>
      <c r="D71" s="91"/>
      <c r="E71" s="91"/>
      <c r="F71" s="91"/>
      <c r="G71" s="91"/>
      <c r="H71" s="91"/>
      <c r="I71" s="92"/>
      <c r="J71" s="98" t="s">
        <v>80</v>
      </c>
      <c r="K71" s="98"/>
      <c r="L71" s="98"/>
      <c r="M71" s="98"/>
      <c r="N71" s="98"/>
      <c r="O71" s="103" t="s">
        <v>80</v>
      </c>
      <c r="P71" s="91"/>
      <c r="Q71" s="91"/>
      <c r="R71" s="91"/>
      <c r="S71" s="91"/>
      <c r="T71" s="91"/>
      <c r="U71" s="91"/>
      <c r="V71" s="91"/>
      <c r="W71" s="91"/>
      <c r="X71" s="92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1"/>
      <c r="BS71" s="101"/>
      <c r="BT71" s="101"/>
      <c r="BU71" s="101"/>
      <c r="BV71" s="101"/>
      <c r="BW71" s="101"/>
      <c r="BX71" s="101"/>
      <c r="BY71" s="101"/>
      <c r="BZ71" s="102"/>
    </row>
    <row r="72" spans="1:80" ht="51" customHeight="1">
      <c r="A72" s="41">
        <v>0</v>
      </c>
      <c r="B72" s="41"/>
      <c r="C72" s="109" t="s">
        <v>95</v>
      </c>
      <c r="D72" s="87"/>
      <c r="E72" s="87"/>
      <c r="F72" s="87"/>
      <c r="G72" s="87"/>
      <c r="H72" s="87"/>
      <c r="I72" s="88"/>
      <c r="J72" s="66" t="s">
        <v>96</v>
      </c>
      <c r="K72" s="66"/>
      <c r="L72" s="66"/>
      <c r="M72" s="66"/>
      <c r="N72" s="66"/>
      <c r="O72" s="104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64">
        <v>40361.522720000001</v>
      </c>
      <c r="Z72" s="64"/>
      <c r="AA72" s="64"/>
      <c r="AB72" s="64"/>
      <c r="AC72" s="64"/>
      <c r="AD72" s="64">
        <v>23.45</v>
      </c>
      <c r="AE72" s="64"/>
      <c r="AF72" s="64"/>
      <c r="AG72" s="64"/>
      <c r="AH72" s="64"/>
      <c r="AI72" s="64">
        <v>40384.972719999998</v>
      </c>
      <c r="AJ72" s="64"/>
      <c r="AK72" s="64"/>
      <c r="AL72" s="64"/>
      <c r="AM72" s="64"/>
      <c r="AN72" s="64">
        <v>39314.89</v>
      </c>
      <c r="AO72" s="64"/>
      <c r="AP72" s="64"/>
      <c r="AQ72" s="64"/>
      <c r="AR72" s="64"/>
      <c r="AS72" s="64">
        <v>22</v>
      </c>
      <c r="AT72" s="64"/>
      <c r="AU72" s="64"/>
      <c r="AV72" s="64"/>
      <c r="AW72" s="64"/>
      <c r="AX72" s="64">
        <v>39336.89</v>
      </c>
      <c r="AY72" s="64"/>
      <c r="AZ72" s="64"/>
      <c r="BA72" s="64"/>
      <c r="BB72" s="64"/>
      <c r="BC72" s="108">
        <f>AN72-Y72</f>
        <v>-1046.6327200000014</v>
      </c>
      <c r="BD72" s="108"/>
      <c r="BE72" s="108"/>
      <c r="BF72" s="108"/>
      <c r="BG72" s="108"/>
      <c r="BH72" s="108">
        <f>AS72-AD72</f>
        <v>-1.4499999999999993</v>
      </c>
      <c r="BI72" s="108"/>
      <c r="BJ72" s="108"/>
      <c r="BK72" s="108"/>
      <c r="BL72" s="108"/>
      <c r="BM72" s="108">
        <v>-1048.0827200000015</v>
      </c>
      <c r="BN72" s="108"/>
      <c r="BO72" s="108"/>
      <c r="BP72" s="108"/>
      <c r="BQ72" s="108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5.75" customHeight="1">
      <c r="A73" s="41"/>
      <c r="B73" s="41"/>
      <c r="C73" s="109" t="s">
        <v>85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2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98</v>
      </c>
    </row>
    <row r="74" spans="1:80" ht="38.25" customHeight="1">
      <c r="A74" s="41">
        <v>0</v>
      </c>
      <c r="B74" s="41"/>
      <c r="C74" s="109" t="s">
        <v>99</v>
      </c>
      <c r="D74" s="87"/>
      <c r="E74" s="87"/>
      <c r="F74" s="87"/>
      <c r="G74" s="87"/>
      <c r="H74" s="87"/>
      <c r="I74" s="88"/>
      <c r="J74" s="66" t="s">
        <v>96</v>
      </c>
      <c r="K74" s="66"/>
      <c r="L74" s="66"/>
      <c r="M74" s="66"/>
      <c r="N74" s="66"/>
      <c r="O74" s="104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07">
        <v>0</v>
      </c>
      <c r="Z74" s="107"/>
      <c r="AA74" s="107"/>
      <c r="AB74" s="107"/>
      <c r="AC74" s="107"/>
      <c r="AD74" s="107">
        <v>49</v>
      </c>
      <c r="AE74" s="107"/>
      <c r="AF74" s="107"/>
      <c r="AG74" s="107"/>
      <c r="AH74" s="107"/>
      <c r="AI74" s="107">
        <v>49</v>
      </c>
      <c r="AJ74" s="107"/>
      <c r="AK74" s="107"/>
      <c r="AL74" s="107"/>
      <c r="AM74" s="107"/>
      <c r="AN74" s="107">
        <v>0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8">
        <v>0</v>
      </c>
      <c r="AY74" s="108"/>
      <c r="AZ74" s="108"/>
      <c r="BA74" s="108"/>
      <c r="BB74" s="108"/>
      <c r="BC74" s="108">
        <f>AN74-Y74</f>
        <v>0</v>
      </c>
      <c r="BD74" s="108"/>
      <c r="BE74" s="108"/>
      <c r="BF74" s="108"/>
      <c r="BG74" s="108"/>
      <c r="BH74" s="108">
        <f>AS74-AD74</f>
        <v>-49</v>
      </c>
      <c r="BI74" s="108"/>
      <c r="BJ74" s="108"/>
      <c r="BK74" s="108"/>
      <c r="BL74" s="108"/>
      <c r="BM74" s="108">
        <v>-49</v>
      </c>
      <c r="BN74" s="108"/>
      <c r="BO74" s="108"/>
      <c r="BP74" s="108"/>
      <c r="BQ74" s="108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75" customHeight="1">
      <c r="A75" s="41"/>
      <c r="B75" s="41"/>
      <c r="C75" s="109" t="s">
        <v>93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2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100</v>
      </c>
    </row>
    <row r="76" spans="1:80" ht="38.25" customHeight="1">
      <c r="A76" s="41">
        <v>0</v>
      </c>
      <c r="B76" s="41"/>
      <c r="C76" s="109" t="s">
        <v>101</v>
      </c>
      <c r="D76" s="87"/>
      <c r="E76" s="87"/>
      <c r="F76" s="87"/>
      <c r="G76" s="87"/>
      <c r="H76" s="87"/>
      <c r="I76" s="88"/>
      <c r="J76" s="66" t="s">
        <v>96</v>
      </c>
      <c r="K76" s="66"/>
      <c r="L76" s="66"/>
      <c r="M76" s="66"/>
      <c r="N76" s="66"/>
      <c r="O76" s="104" t="s">
        <v>102</v>
      </c>
      <c r="P76" s="87"/>
      <c r="Q76" s="87"/>
      <c r="R76" s="87"/>
      <c r="S76" s="87"/>
      <c r="T76" s="87"/>
      <c r="U76" s="87"/>
      <c r="V76" s="87"/>
      <c r="W76" s="87"/>
      <c r="X76" s="88"/>
      <c r="Y76" s="107">
        <v>0</v>
      </c>
      <c r="Z76" s="107"/>
      <c r="AA76" s="107"/>
      <c r="AB76" s="107"/>
      <c r="AC76" s="107"/>
      <c r="AD76" s="107">
        <v>26868.75</v>
      </c>
      <c r="AE76" s="107"/>
      <c r="AF76" s="107"/>
      <c r="AG76" s="107"/>
      <c r="AH76" s="107"/>
      <c r="AI76" s="107">
        <v>26868.75</v>
      </c>
      <c r="AJ76" s="107"/>
      <c r="AK76" s="107"/>
      <c r="AL76" s="107"/>
      <c r="AM76" s="107"/>
      <c r="AN76" s="107">
        <v>0</v>
      </c>
      <c r="AO76" s="107"/>
      <c r="AP76" s="107"/>
      <c r="AQ76" s="107"/>
      <c r="AR76" s="107"/>
      <c r="AS76" s="107">
        <v>22584.85</v>
      </c>
      <c r="AT76" s="107"/>
      <c r="AU76" s="107"/>
      <c r="AV76" s="107"/>
      <c r="AW76" s="107"/>
      <c r="AX76" s="108">
        <v>22584.85</v>
      </c>
      <c r="AY76" s="108"/>
      <c r="AZ76" s="108"/>
      <c r="BA76" s="108"/>
      <c r="BB76" s="108"/>
      <c r="BC76" s="108">
        <f>AN76-Y76</f>
        <v>0</v>
      </c>
      <c r="BD76" s="108"/>
      <c r="BE76" s="108"/>
      <c r="BF76" s="108"/>
      <c r="BG76" s="108"/>
      <c r="BH76" s="108">
        <f>AS76-AD76</f>
        <v>-4283.9000000000015</v>
      </c>
      <c r="BI76" s="108"/>
      <c r="BJ76" s="108"/>
      <c r="BK76" s="108"/>
      <c r="BL76" s="108"/>
      <c r="BM76" s="108">
        <v>-4283.9000000000015</v>
      </c>
      <c r="BN76" s="108"/>
      <c r="BO76" s="108"/>
      <c r="BP76" s="108"/>
      <c r="BQ76" s="108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s="93" customFormat="1" ht="15.75">
      <c r="A77" s="89">
        <v>0</v>
      </c>
      <c r="B77" s="89"/>
      <c r="C77" s="110" t="s">
        <v>103</v>
      </c>
      <c r="D77" s="91"/>
      <c r="E77" s="91"/>
      <c r="F77" s="91"/>
      <c r="G77" s="91"/>
      <c r="H77" s="91"/>
      <c r="I77" s="92"/>
      <c r="J77" s="98" t="s">
        <v>80</v>
      </c>
      <c r="K77" s="98"/>
      <c r="L77" s="98"/>
      <c r="M77" s="98"/>
      <c r="N77" s="98"/>
      <c r="O77" s="103" t="s">
        <v>80</v>
      </c>
      <c r="P77" s="91"/>
      <c r="Q77" s="91"/>
      <c r="R77" s="91"/>
      <c r="S77" s="91"/>
      <c r="T77" s="91"/>
      <c r="U77" s="91"/>
      <c r="V77" s="91"/>
      <c r="W77" s="91"/>
      <c r="X77" s="92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1"/>
      <c r="BS77" s="101"/>
      <c r="BT77" s="101"/>
      <c r="BU77" s="101"/>
      <c r="BV77" s="101"/>
      <c r="BW77" s="101"/>
      <c r="BX77" s="101"/>
      <c r="BY77" s="101"/>
      <c r="BZ77" s="102"/>
    </row>
    <row r="78" spans="1:80" ht="25.5" customHeight="1">
      <c r="A78" s="41">
        <v>0</v>
      </c>
      <c r="B78" s="41"/>
      <c r="C78" s="109" t="s">
        <v>104</v>
      </c>
      <c r="D78" s="87"/>
      <c r="E78" s="87"/>
      <c r="F78" s="87"/>
      <c r="G78" s="87"/>
      <c r="H78" s="87"/>
      <c r="I78" s="88"/>
      <c r="J78" s="66" t="s">
        <v>82</v>
      </c>
      <c r="K78" s="66"/>
      <c r="L78" s="66"/>
      <c r="M78" s="66"/>
      <c r="N78" s="66"/>
      <c r="O78" s="104" t="s">
        <v>105</v>
      </c>
      <c r="P78" s="87"/>
      <c r="Q78" s="87"/>
      <c r="R78" s="87"/>
      <c r="S78" s="87"/>
      <c r="T78" s="87"/>
      <c r="U78" s="87"/>
      <c r="V78" s="87"/>
      <c r="W78" s="87"/>
      <c r="X78" s="88"/>
      <c r="Y78" s="107">
        <v>0.44</v>
      </c>
      <c r="Z78" s="107"/>
      <c r="AA78" s="107"/>
      <c r="AB78" s="107"/>
      <c r="AC78" s="107"/>
      <c r="AD78" s="107">
        <v>0.44</v>
      </c>
      <c r="AE78" s="107"/>
      <c r="AF78" s="107"/>
      <c r="AG78" s="107"/>
      <c r="AH78" s="107"/>
      <c r="AI78" s="107">
        <v>0.88</v>
      </c>
      <c r="AJ78" s="107"/>
      <c r="AK78" s="107"/>
      <c r="AL78" s="107"/>
      <c r="AM78" s="107"/>
      <c r="AN78" s="107">
        <v>0.44</v>
      </c>
      <c r="AO78" s="107"/>
      <c r="AP78" s="107"/>
      <c r="AQ78" s="107"/>
      <c r="AR78" s="107"/>
      <c r="AS78" s="107">
        <v>0.44</v>
      </c>
      <c r="AT78" s="107"/>
      <c r="AU78" s="107"/>
      <c r="AV78" s="107"/>
      <c r="AW78" s="107"/>
      <c r="AX78" s="108">
        <v>0.88</v>
      </c>
      <c r="AY78" s="108"/>
      <c r="AZ78" s="108"/>
      <c r="BA78" s="108"/>
      <c r="BB78" s="108"/>
      <c r="BC78" s="108">
        <f>AN78-Y78</f>
        <v>0</v>
      </c>
      <c r="BD78" s="108"/>
      <c r="BE78" s="108"/>
      <c r="BF78" s="108"/>
      <c r="BG78" s="108"/>
      <c r="BH78" s="108">
        <f>AS78-AD78</f>
        <v>0</v>
      </c>
      <c r="BI78" s="108"/>
      <c r="BJ78" s="108"/>
      <c r="BK78" s="108"/>
      <c r="BL78" s="108"/>
      <c r="BM78" s="108">
        <v>0</v>
      </c>
      <c r="BN78" s="108"/>
      <c r="BO78" s="108"/>
      <c r="BP78" s="108"/>
      <c r="BQ78" s="108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38.25" customHeight="1">
      <c r="A79" s="41">
        <v>0</v>
      </c>
      <c r="B79" s="41"/>
      <c r="C79" s="109" t="s">
        <v>106</v>
      </c>
      <c r="D79" s="87"/>
      <c r="E79" s="87"/>
      <c r="F79" s="87"/>
      <c r="G79" s="87"/>
      <c r="H79" s="87"/>
      <c r="I79" s="88"/>
      <c r="J79" s="66" t="s">
        <v>82</v>
      </c>
      <c r="K79" s="66"/>
      <c r="L79" s="66"/>
      <c r="M79" s="66"/>
      <c r="N79" s="66"/>
      <c r="O79" s="104" t="s">
        <v>107</v>
      </c>
      <c r="P79" s="87"/>
      <c r="Q79" s="87"/>
      <c r="R79" s="87"/>
      <c r="S79" s="87"/>
      <c r="T79" s="87"/>
      <c r="U79" s="87"/>
      <c r="V79" s="87"/>
      <c r="W79" s="87"/>
      <c r="X79" s="88"/>
      <c r="Y79" s="107">
        <v>0</v>
      </c>
      <c r="Z79" s="107"/>
      <c r="AA79" s="107"/>
      <c r="AB79" s="107"/>
      <c r="AC79" s="107"/>
      <c r="AD79" s="107">
        <v>0.8</v>
      </c>
      <c r="AE79" s="107"/>
      <c r="AF79" s="107"/>
      <c r="AG79" s="107"/>
      <c r="AH79" s="107"/>
      <c r="AI79" s="107">
        <v>0.8</v>
      </c>
      <c r="AJ79" s="107"/>
      <c r="AK79" s="107"/>
      <c r="AL79" s="107"/>
      <c r="AM79" s="107"/>
      <c r="AN79" s="107">
        <v>0</v>
      </c>
      <c r="AO79" s="107"/>
      <c r="AP79" s="107"/>
      <c r="AQ79" s="107"/>
      <c r="AR79" s="107"/>
      <c r="AS79" s="107">
        <v>0.8</v>
      </c>
      <c r="AT79" s="107"/>
      <c r="AU79" s="107"/>
      <c r="AV79" s="107"/>
      <c r="AW79" s="107"/>
      <c r="AX79" s="108">
        <v>0.8</v>
      </c>
      <c r="AY79" s="108"/>
      <c r="AZ79" s="108"/>
      <c r="BA79" s="108"/>
      <c r="BB79" s="108"/>
      <c r="BC79" s="108">
        <f>AN79-Y79</f>
        <v>0</v>
      </c>
      <c r="BD79" s="108"/>
      <c r="BE79" s="108"/>
      <c r="BF79" s="108"/>
      <c r="BG79" s="108"/>
      <c r="BH79" s="108">
        <f>AS79-AD79</f>
        <v>0</v>
      </c>
      <c r="BI79" s="108"/>
      <c r="BJ79" s="108"/>
      <c r="BK79" s="108"/>
      <c r="BL79" s="108"/>
      <c r="BM79" s="108">
        <v>0</v>
      </c>
      <c r="BN79" s="108"/>
      <c r="BO79" s="108"/>
      <c r="BP79" s="108"/>
      <c r="BQ79" s="108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25.5" customHeight="1">
      <c r="A80" s="41">
        <v>0</v>
      </c>
      <c r="B80" s="41"/>
      <c r="C80" s="109" t="s">
        <v>108</v>
      </c>
      <c r="D80" s="87"/>
      <c r="E80" s="87"/>
      <c r="F80" s="87"/>
      <c r="G80" s="87"/>
      <c r="H80" s="87"/>
      <c r="I80" s="88"/>
      <c r="J80" s="66" t="s">
        <v>82</v>
      </c>
      <c r="K80" s="66"/>
      <c r="L80" s="66"/>
      <c r="M80" s="66"/>
      <c r="N80" s="66"/>
      <c r="O80" s="104" t="s">
        <v>109</v>
      </c>
      <c r="P80" s="87"/>
      <c r="Q80" s="87"/>
      <c r="R80" s="87"/>
      <c r="S80" s="87"/>
      <c r="T80" s="87"/>
      <c r="U80" s="87"/>
      <c r="V80" s="87"/>
      <c r="W80" s="87"/>
      <c r="X80" s="88"/>
      <c r="Y80" s="107">
        <v>0</v>
      </c>
      <c r="Z80" s="107"/>
      <c r="AA80" s="107"/>
      <c r="AB80" s="107"/>
      <c r="AC80" s="107"/>
      <c r="AD80" s="107">
        <v>1</v>
      </c>
      <c r="AE80" s="107"/>
      <c r="AF80" s="107"/>
      <c r="AG80" s="107"/>
      <c r="AH80" s="107"/>
      <c r="AI80" s="107">
        <v>1</v>
      </c>
      <c r="AJ80" s="107"/>
      <c r="AK80" s="107"/>
      <c r="AL80" s="107"/>
      <c r="AM80" s="107"/>
      <c r="AN80" s="107">
        <v>0</v>
      </c>
      <c r="AO80" s="107"/>
      <c r="AP80" s="107"/>
      <c r="AQ80" s="107"/>
      <c r="AR80" s="107"/>
      <c r="AS80" s="107">
        <v>1</v>
      </c>
      <c r="AT80" s="107"/>
      <c r="AU80" s="107"/>
      <c r="AV80" s="107"/>
      <c r="AW80" s="107"/>
      <c r="AX80" s="108">
        <v>1</v>
      </c>
      <c r="AY80" s="108"/>
      <c r="AZ80" s="108"/>
      <c r="BA80" s="108"/>
      <c r="BB80" s="108"/>
      <c r="BC80" s="108">
        <f>AN80-Y80</f>
        <v>0</v>
      </c>
      <c r="BD80" s="108"/>
      <c r="BE80" s="108"/>
      <c r="BF80" s="108"/>
      <c r="BG80" s="108"/>
      <c r="BH80" s="108">
        <f>AS80-AD80</f>
        <v>0</v>
      </c>
      <c r="BI80" s="108"/>
      <c r="BJ80" s="108"/>
      <c r="BK80" s="108"/>
      <c r="BL80" s="108"/>
      <c r="BM80" s="108">
        <v>0</v>
      </c>
      <c r="BN80" s="108"/>
      <c r="BO80" s="108"/>
      <c r="BP80" s="108"/>
      <c r="BQ80" s="108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s="93" customFormat="1" ht="15.75">
      <c r="A81" s="89">
        <v>0</v>
      </c>
      <c r="B81" s="89"/>
      <c r="C81" s="110" t="s">
        <v>110</v>
      </c>
      <c r="D81" s="91"/>
      <c r="E81" s="91"/>
      <c r="F81" s="91"/>
      <c r="G81" s="91"/>
      <c r="H81" s="91"/>
      <c r="I81" s="92"/>
      <c r="J81" s="98" t="s">
        <v>80</v>
      </c>
      <c r="K81" s="98"/>
      <c r="L81" s="98"/>
      <c r="M81" s="98"/>
      <c r="N81" s="98"/>
      <c r="O81" s="103" t="s">
        <v>80</v>
      </c>
      <c r="P81" s="91"/>
      <c r="Q81" s="91"/>
      <c r="R81" s="91"/>
      <c r="S81" s="91"/>
      <c r="T81" s="91"/>
      <c r="U81" s="91"/>
      <c r="V81" s="91"/>
      <c r="W81" s="91"/>
      <c r="X81" s="92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1"/>
      <c r="BS81" s="101"/>
      <c r="BT81" s="101"/>
      <c r="BU81" s="101"/>
      <c r="BV81" s="101"/>
      <c r="BW81" s="101"/>
      <c r="BX81" s="101"/>
      <c r="BY81" s="101"/>
      <c r="BZ81" s="102"/>
    </row>
    <row r="82" spans="1:80" ht="25.5" customHeight="1">
      <c r="A82" s="41">
        <v>0</v>
      </c>
      <c r="B82" s="41"/>
      <c r="C82" s="109" t="s">
        <v>111</v>
      </c>
      <c r="D82" s="87"/>
      <c r="E82" s="87"/>
      <c r="F82" s="87"/>
      <c r="G82" s="87"/>
      <c r="H82" s="87"/>
      <c r="I82" s="88"/>
      <c r="J82" s="66" t="s">
        <v>112</v>
      </c>
      <c r="K82" s="66"/>
      <c r="L82" s="66"/>
      <c r="M82" s="66"/>
      <c r="N82" s="66"/>
      <c r="O82" s="104" t="s">
        <v>113</v>
      </c>
      <c r="P82" s="87"/>
      <c r="Q82" s="87"/>
      <c r="R82" s="87"/>
      <c r="S82" s="87"/>
      <c r="T82" s="87"/>
      <c r="U82" s="87"/>
      <c r="V82" s="87"/>
      <c r="W82" s="87"/>
      <c r="X82" s="88"/>
      <c r="Y82" s="107">
        <v>97.41</v>
      </c>
      <c r="Z82" s="107"/>
      <c r="AA82" s="107"/>
      <c r="AB82" s="107"/>
      <c r="AC82" s="107"/>
      <c r="AD82" s="107">
        <v>83.85</v>
      </c>
      <c r="AE82" s="107"/>
      <c r="AF82" s="107"/>
      <c r="AG82" s="107"/>
      <c r="AH82" s="107"/>
      <c r="AI82" s="107">
        <v>100</v>
      </c>
      <c r="AJ82" s="107"/>
      <c r="AK82" s="107"/>
      <c r="AL82" s="107"/>
      <c r="AM82" s="107"/>
      <c r="AN82" s="107">
        <v>97.41</v>
      </c>
      <c r="AO82" s="107"/>
      <c r="AP82" s="107"/>
      <c r="AQ82" s="107"/>
      <c r="AR82" s="107"/>
      <c r="AS82" s="107">
        <v>83.87</v>
      </c>
      <c r="AT82" s="107"/>
      <c r="AU82" s="107"/>
      <c r="AV82" s="107"/>
      <c r="AW82" s="107"/>
      <c r="AX82" s="108">
        <v>100</v>
      </c>
      <c r="AY82" s="108"/>
      <c r="AZ82" s="108"/>
      <c r="BA82" s="108"/>
      <c r="BB82" s="108"/>
      <c r="BC82" s="108">
        <f>AN82-Y82</f>
        <v>0</v>
      </c>
      <c r="BD82" s="108"/>
      <c r="BE82" s="108"/>
      <c r="BF82" s="108"/>
      <c r="BG82" s="108"/>
      <c r="BH82" s="108">
        <f>AS82-AD82</f>
        <v>2.0000000000010232E-2</v>
      </c>
      <c r="BI82" s="108"/>
      <c r="BJ82" s="108"/>
      <c r="BK82" s="108"/>
      <c r="BL82" s="108"/>
      <c r="BM82" s="108">
        <v>2.0000000000010232E-2</v>
      </c>
      <c r="BN82" s="108"/>
      <c r="BO82" s="108"/>
      <c r="BP82" s="108"/>
      <c r="BQ82" s="108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15.75" customHeight="1">
      <c r="A83" s="41"/>
      <c r="B83" s="41"/>
      <c r="C83" s="109" t="s">
        <v>115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2"/>
      <c r="BR83" s="10"/>
      <c r="BS83" s="10"/>
      <c r="BT83" s="10"/>
      <c r="BU83" s="10"/>
      <c r="BV83" s="10"/>
      <c r="BW83" s="10"/>
      <c r="BX83" s="10"/>
      <c r="BY83" s="10"/>
      <c r="BZ83" s="8"/>
      <c r="CB83" s="1" t="s">
        <v>114</v>
      </c>
    </row>
    <row r="85" spans="1:80" ht="15.95" customHeight="1">
      <c r="A85" s="36" t="s">
        <v>51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</row>
    <row r="86" spans="1:80" ht="63" customHeight="1">
      <c r="A86" s="115" t="s">
        <v>117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</row>
    <row r="87" spans="1:80" ht="15.95" customHeight="1">
      <c r="A87" s="16"/>
      <c r="B87" s="16"/>
      <c r="C87" s="16"/>
      <c r="D87" s="16"/>
      <c r="E87" s="16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80" ht="12" customHeight="1">
      <c r="A88" s="29" t="s">
        <v>65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80" ht="15.95" customHeight="1">
      <c r="A89" s="2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80" ht="42" customHeight="1">
      <c r="A90" s="119" t="s">
        <v>120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3"/>
      <c r="AO90" s="3"/>
      <c r="AP90" s="120" t="s">
        <v>122</v>
      </c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</row>
    <row r="91" spans="1:80">
      <c r="W91" s="73" t="s">
        <v>9</v>
      </c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4"/>
      <c r="AO91" s="4"/>
      <c r="AP91" s="73" t="s">
        <v>10</v>
      </c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</row>
    <row r="94" spans="1:80" ht="15.95" customHeight="1">
      <c r="A94" s="119" t="s">
        <v>121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3"/>
      <c r="AO94" s="3"/>
      <c r="AP94" s="120" t="s">
        <v>123</v>
      </c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</row>
    <row r="95" spans="1:80">
      <c r="W95" s="73" t="s">
        <v>9</v>
      </c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4"/>
      <c r="AO95" s="4"/>
      <c r="AP95" s="73" t="s">
        <v>10</v>
      </c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</row>
  </sheetData>
  <mergeCells count="427">
    <mergeCell ref="C66:BQ66"/>
    <mergeCell ref="C68:BQ68"/>
    <mergeCell ref="C70:BQ70"/>
    <mergeCell ref="C73:BQ73"/>
    <mergeCell ref="C75:BQ75"/>
    <mergeCell ref="C83:BQ83"/>
    <mergeCell ref="BH82:BL82"/>
    <mergeCell ref="BM82:BQ82"/>
    <mergeCell ref="A83:B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76:B76"/>
    <mergeCell ref="C76:I76"/>
    <mergeCell ref="J76:N76"/>
    <mergeCell ref="O76:X76"/>
    <mergeCell ref="Y76:AC76"/>
    <mergeCell ref="BH74:BL74"/>
    <mergeCell ref="BM74:BQ74"/>
    <mergeCell ref="A75:B75"/>
    <mergeCell ref="AD74:AH74"/>
    <mergeCell ref="AI74:AM74"/>
    <mergeCell ref="AN74:AR74"/>
    <mergeCell ref="AS74:AW74"/>
    <mergeCell ref="AX74:BB74"/>
    <mergeCell ref="BC74:BG74"/>
    <mergeCell ref="A74:B74"/>
    <mergeCell ref="C74:I74"/>
    <mergeCell ref="J74:N74"/>
    <mergeCell ref="O74:X74"/>
    <mergeCell ref="Y74:AC74"/>
    <mergeCell ref="BH72:BL72"/>
    <mergeCell ref="BM72:BQ72"/>
    <mergeCell ref="A73:B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69:AW69"/>
    <mergeCell ref="AX69:BB69"/>
    <mergeCell ref="BC69:BG69"/>
    <mergeCell ref="BH69:BL69"/>
    <mergeCell ref="BM69:BQ69"/>
    <mergeCell ref="A70:B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7:AW67"/>
    <mergeCell ref="AX67:BB67"/>
    <mergeCell ref="BC67:BG67"/>
    <mergeCell ref="BH67:BL67"/>
    <mergeCell ref="BM67:BQ67"/>
    <mergeCell ref="A68:B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5:AW65"/>
    <mergeCell ref="AX65:BB65"/>
    <mergeCell ref="BC65:BG65"/>
    <mergeCell ref="BH65:BL65"/>
    <mergeCell ref="BM65:BQ65"/>
    <mergeCell ref="A66:B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C45:BQ45"/>
    <mergeCell ref="C47:BQ47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U46:AY46"/>
    <mergeCell ref="AZ46:BC46"/>
    <mergeCell ref="BD46:BH46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C43:BQ43"/>
    <mergeCell ref="A26:F26"/>
    <mergeCell ref="G26:BL26"/>
    <mergeCell ref="A85:BL85"/>
    <mergeCell ref="A86:BL86"/>
    <mergeCell ref="A34:F34"/>
    <mergeCell ref="G34:BL34"/>
    <mergeCell ref="A60:B61"/>
    <mergeCell ref="C60:I61"/>
    <mergeCell ref="J60:N61"/>
    <mergeCell ref="O60:X61"/>
    <mergeCell ref="J62:N62"/>
    <mergeCell ref="O62:X62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4:AV54"/>
    <mergeCell ref="AL54:AP54"/>
    <mergeCell ref="AG54:AK54"/>
    <mergeCell ref="AG53:AK53"/>
    <mergeCell ref="AA53:AF53"/>
    <mergeCell ref="AA40:AE40"/>
    <mergeCell ref="AF40:AJ40"/>
    <mergeCell ref="AU44:AY44"/>
    <mergeCell ref="A41:B41"/>
    <mergeCell ref="AZ41:BC41"/>
    <mergeCell ref="A55:P55"/>
    <mergeCell ref="AK40:AO40"/>
    <mergeCell ref="Q55:U55"/>
    <mergeCell ref="V55:Z55"/>
    <mergeCell ref="AA55:AF55"/>
    <mergeCell ref="Q54:U54"/>
    <mergeCell ref="AA54:AF54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91:BH91"/>
    <mergeCell ref="W91:AM91"/>
    <mergeCell ref="A90:V90"/>
    <mergeCell ref="W90:AM90"/>
    <mergeCell ref="AP90:BH90"/>
    <mergeCell ref="BN42:BQ42"/>
    <mergeCell ref="C62:I62"/>
    <mergeCell ref="A54:P54"/>
    <mergeCell ref="A52:P53"/>
    <mergeCell ref="A62:B62"/>
    <mergeCell ref="AW56:BA56"/>
    <mergeCell ref="BB56:BF56"/>
    <mergeCell ref="A58:BQ58"/>
    <mergeCell ref="AL56:AP56"/>
    <mergeCell ref="AG56:AK56"/>
    <mergeCell ref="AP95:BH95"/>
    <mergeCell ref="A94:V94"/>
    <mergeCell ref="W94:AM94"/>
    <mergeCell ref="AP94:BH94"/>
    <mergeCell ref="W95:AM95"/>
    <mergeCell ref="A64:B64"/>
    <mergeCell ref="A63:B63"/>
    <mergeCell ref="AK41:AO41"/>
    <mergeCell ref="AF41:AJ41"/>
    <mergeCell ref="A56:P56"/>
    <mergeCell ref="Q56:U56"/>
    <mergeCell ref="A50:BL50"/>
    <mergeCell ref="AQ56:AV56"/>
    <mergeCell ref="AG55:AK55"/>
    <mergeCell ref="AD64:AH64"/>
    <mergeCell ref="C64:I64"/>
    <mergeCell ref="J64:N64"/>
    <mergeCell ref="O64:X64"/>
    <mergeCell ref="Y64:AC64"/>
    <mergeCell ref="C63:I63"/>
    <mergeCell ref="J63:N63"/>
    <mergeCell ref="O63:X63"/>
    <mergeCell ref="Y63:AC63"/>
    <mergeCell ref="V56:Z56"/>
    <mergeCell ref="AA56:AF56"/>
    <mergeCell ref="AI61:AM61"/>
    <mergeCell ref="Y61:AC61"/>
    <mergeCell ref="AD63:AH63"/>
    <mergeCell ref="AI62:AM62"/>
    <mergeCell ref="Y60:AM60"/>
    <mergeCell ref="Y62:AC62"/>
    <mergeCell ref="AD62:AH62"/>
    <mergeCell ref="AA42:AE42"/>
    <mergeCell ref="Q53:U53"/>
    <mergeCell ref="AN62:AR62"/>
    <mergeCell ref="V53:Z53"/>
    <mergeCell ref="AI63:AM63"/>
    <mergeCell ref="AL55:AP55"/>
    <mergeCell ref="AN63:AR63"/>
    <mergeCell ref="AQ55:AV55"/>
    <mergeCell ref="V54:Z54"/>
    <mergeCell ref="AS63:AW63"/>
    <mergeCell ref="AP41:AT41"/>
    <mergeCell ref="C41:Z41"/>
    <mergeCell ref="BG53:BL53"/>
    <mergeCell ref="AW52:BL52"/>
    <mergeCell ref="AA41:AE41"/>
    <mergeCell ref="AK42:AO42"/>
    <mergeCell ref="AP42:AT42"/>
    <mergeCell ref="AG52:AV52"/>
    <mergeCell ref="Q52:AF52"/>
    <mergeCell ref="AQ53:AV53"/>
    <mergeCell ref="AI64:AM64"/>
    <mergeCell ref="AN64:AR64"/>
    <mergeCell ref="AS64:AW64"/>
    <mergeCell ref="AX64:BB64"/>
    <mergeCell ref="BG55:BL55"/>
    <mergeCell ref="AU40:AY40"/>
    <mergeCell ref="AU42:AY42"/>
    <mergeCell ref="AW54:BA54"/>
    <mergeCell ref="BB54:BF54"/>
    <mergeCell ref="BG54:BL5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D61:AH61"/>
    <mergeCell ref="AX61:BB61"/>
    <mergeCell ref="AS61:AW61"/>
    <mergeCell ref="AN61:AR61"/>
    <mergeCell ref="AO2:BL6"/>
    <mergeCell ref="A7:BL7"/>
    <mergeCell ref="A8:BL8"/>
    <mergeCell ref="A9:BL9"/>
    <mergeCell ref="AW53:BA53"/>
    <mergeCell ref="A51:BL51"/>
    <mergeCell ref="AW55:BA55"/>
    <mergeCell ref="BB55:BF55"/>
    <mergeCell ref="BB53:BF53"/>
    <mergeCell ref="AL53:AP53"/>
    <mergeCell ref="BM61:BQ61"/>
    <mergeCell ref="BH61:BL61"/>
    <mergeCell ref="BC61:BG61"/>
    <mergeCell ref="BG56:BL56"/>
    <mergeCell ref="AN60:BB60"/>
    <mergeCell ref="BC60:BQ60"/>
    <mergeCell ref="AF42:AJ42"/>
    <mergeCell ref="AZ42:BC42"/>
    <mergeCell ref="BD42:BH42"/>
    <mergeCell ref="BI42:BM42"/>
    <mergeCell ref="AX63:BB63"/>
    <mergeCell ref="C38:Z39"/>
    <mergeCell ref="C40:Z40"/>
    <mergeCell ref="C42:Z42"/>
    <mergeCell ref="AX62:BB62"/>
    <mergeCell ref="AS62:AW6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4:C83">
    <cfRule type="cellIs" dxfId="1" priority="1" stopIfTrue="1" operator="equal">
      <formula>$C63</formula>
    </cfRule>
  </conditionalFormatting>
  <conditionalFormatting sqref="A64:B8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2022-02-02T10:23:12Z</dcterms:modified>
</cp:coreProperties>
</file>