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41" sheetId="1" r:id="rId1"/>
  </sheets>
  <definedNames>
    <definedName name="_xlnm.Print_Area" localSheetId="0">КПК0611041!$A$1:$BQ$93</definedName>
  </definedNames>
  <calcPr calcId="144525" refMode="R1C1"/>
</workbook>
</file>

<file path=xl/calcChain.xml><?xml version="1.0" encoding="utf-8"?>
<calcChain xmlns="http://schemas.openxmlformats.org/spreadsheetml/2006/main">
  <c r="BH80" i="1" l="1"/>
  <c r="BC80" i="1"/>
  <c r="BH79" i="1"/>
  <c r="BC79" i="1"/>
  <c r="BH77" i="1"/>
  <c r="BC77" i="1"/>
  <c r="BH76" i="1"/>
  <c r="BC76" i="1"/>
  <c r="BH75" i="1"/>
  <c r="BC75" i="1"/>
  <c r="BH73" i="1"/>
  <c r="BC73" i="1"/>
  <c r="BH72" i="1"/>
  <c r="BC72" i="1"/>
  <c r="BH71" i="1"/>
  <c r="BC71" i="1"/>
  <c r="BH70" i="1"/>
  <c r="BC70" i="1"/>
  <c r="BH68" i="1"/>
  <c r="BC68" i="1"/>
  <c r="BH66" i="1"/>
  <c r="BC66" i="1"/>
  <c r="BH64" i="1"/>
  <c r="BC64" i="1"/>
  <c r="BH63" i="1"/>
  <c r="BC63" i="1"/>
  <c r="BH62" i="1"/>
  <c r="BC62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  <c r="BI43" i="1"/>
  <c r="BD43" i="1"/>
  <c r="BN43" i="1" s="1"/>
  <c r="AZ43" i="1"/>
  <c r="AK43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<sst xmlns="http://schemas.openxmlformats.org/spreadsheetml/2006/main" count="211" uniqueCount="126">
  <si>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</si>
  <si>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</si>
  <si>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</si>
  <si>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</si>
  <si>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</si>
  <si>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</si>
  <si>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</si>
  <si>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</si>
  <si>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</si>
  <si>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</si>
  <si>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</si>
  <si>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</si>
  <si>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</si>
  <si>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</si>
  <si>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</si>
  <si>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</si>
  <si>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</si>
  <si>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</si>
  <si>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</si>
  <si>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</si>
  <si>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</si>
  <si>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</si>
  <si>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</si>
  <si>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</si>
  <si>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</si>
  <si>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</si>
  <si>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</si>
  <si>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</si>
  <si>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</si>
  <si>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</si>
  <si>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</si>
  <si>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</si>
  <si>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</si>
  <si>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</si>
  <si>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</si>
  <si>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</si>
  <si>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</si>
  <si>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</si>
  <si>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</si>
  <si>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</si>
  <si>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</si>
  <si>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</si>
  <si>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</si>
  <si>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</si>
  <si>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</si>
  <si>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</si>
  <si>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</si>
  <si>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</si>
  <si>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</si>
  <si>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</si>
  <si>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</si>
  <si>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</si>
  <si>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</si>
  <si>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</si>
  <si>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</si>
  <si>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</si>
  <si>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</si>
  <si>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</si>
  <si>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</si>
  <si>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</si>
  <si>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</si>
  <si>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</si>
  <si>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</si>
  <si>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</si>
  <si>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</si>
  <si>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</si>
  <si>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</si>
  <si>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ЗЗСО за рахунок вільного залишку коштів за освітньою субвенцією, що мають цільове призначення, виділених відповідно до рішень КМУ у попередньому бюджетному періоді</t>
  </si>
  <si>
    <t>Забезпечити використання освітньої субвенції з державного бюджету місцевим бюджетам на виплату заробітної плати педагогічних працівників</t>
  </si>
  <si>
    <t>забезпечити використання субвенції з обласного бюджету за рахунок залишку освітньої субвенції, що утворився на початок бюджетного періоду на ремонт та придбання обладнання для їдалень (харчоблоків) ЗЗСО</t>
  </si>
  <si>
    <t>забезпечити використання субвенції з обласного бюджету за рахунок залишку коштів освітньої субвенції, що утворився на початок бюджетного періоду, на забезпечення належних санітарно-гігієнічних умов у приміщеннях ЗЗСО</t>
  </si>
  <si>
    <t>УСЬОГО</t>
  </si>
  <si>
    <t>Усього</t>
  </si>
  <si>
    <t>затрат</t>
  </si>
  <si>
    <t/>
  </si>
  <si>
    <t>кількість закладів</t>
  </si>
  <si>
    <t>од.</t>
  </si>
  <si>
    <t>мережа</t>
  </si>
  <si>
    <t>середньорічна кількість класів</t>
  </si>
  <si>
    <t>середньорічне число посадових окладів (ставок) педагогічного персоналу</t>
  </si>
  <si>
    <t>штатний розпис</t>
  </si>
  <si>
    <t>C65:BQ65</t>
  </si>
  <si>
    <t>Пояснення щодо причин розбіжностей між фактичними та затвердженими результативними показниками:  зменшення середньорічного числа посадових окладів (ставок) педагогічного персоналу пояснюється наявністю вакантних посад по закладах загальної середньої освіти;</t>
  </si>
  <si>
    <t>середньорічне число штатних одиниць адмінперсоналу, за умовами оплати віднесених до педагогічного персоналу</t>
  </si>
  <si>
    <t>C67:BQ67</t>
  </si>
  <si>
    <t>Пояснення щодо причин розбіжностей між фактичними та затвердженими результативними показниками:  зменшення середньорічного числа штатних одиниць адмінперсоналу, за умовами оплати віднесених до педагогічного персоналу пояснюється наявністю вакантних посад по закладах загальної середньої освіти;</t>
  </si>
  <si>
    <t>Обсяг видатків на придбання обладнання та предметів довгострокового користування</t>
  </si>
  <si>
    <t>грн.</t>
  </si>
  <si>
    <t>рішення Ніжинської міської ради</t>
  </si>
  <si>
    <t>продукту</t>
  </si>
  <si>
    <t>чисельність учнів в ЗЗСО, з них</t>
  </si>
  <si>
    <t>осіб</t>
  </si>
  <si>
    <t>хлопчиків</t>
  </si>
  <si>
    <t>дівчаток</t>
  </si>
  <si>
    <t>Кількість необхідного обладнання та предметів довгострокового користування</t>
  </si>
  <si>
    <t>потреба</t>
  </si>
  <si>
    <t>ефективності</t>
  </si>
  <si>
    <t>середньорічна вартість утримання одного учня</t>
  </si>
  <si>
    <t>розрахунок</t>
  </si>
  <si>
    <t>число педставок на 1 клас</t>
  </si>
  <si>
    <t>Середні витрати на придбання обладнання та предметів довгострокового користування</t>
  </si>
  <si>
    <t>якості</t>
  </si>
  <si>
    <t>Рівень виконання закупівлі обладнання та предметів довгострокового користування</t>
  </si>
  <si>
    <t>відс.</t>
  </si>
  <si>
    <t>кількість днів відвідування</t>
  </si>
  <si>
    <t>днів</t>
  </si>
  <si>
    <t>навчальний план</t>
  </si>
  <si>
    <t>C81:BQ81</t>
  </si>
  <si>
    <t>Аналіз стану виконання результативних показників: результативні показники досягнуто.</t>
  </si>
  <si>
    <t>Забезпечення надання послуг з загальної середньої освіти в закладах загальної середньої освіти дівчатам та хлопцям.</t>
  </si>
  <si>
    <t>Завдання бюджетної програми виконано. Фінансування програми забезпечило досягнення у звітному році основної мети, на яку вона була спрямована.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</si>
  <si>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</si>
  <si>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</si>
  <si>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</si>
  <si>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</si>
  <si>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</si>
  <si>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</si>
  <si>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</si>
  <si>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</si>
  <si>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</si>
  <si>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</si>
  <si>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0611041</t>
  </si>
  <si>
    <t>Надання загальної середньої освіти закладами загальної середньої освіти</t>
  </si>
  <si>
    <t>0610000</t>
  </si>
  <si>
    <t>1041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</si>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</sst>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3"/>
  <sheetViews>
    <sheetView tabSelected="1" topLeftCell="A2" zoomScale="70" zoomScaleNormal="7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54" width="2.88671875" style="1" customWidth="1"/>
    <col min="55" max="55" width="3.6640625" style="1" customWidth="1"/>
    <col min="56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5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5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6" x14ac:dyDescent="0.2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5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5">
      <c r="A12" s="45" t="s">
        <v>120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12" t="s">
        <v>111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3" t="s">
        <v>112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9"/>
      <c r="AU14" s="112" t="s">
        <v>117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12" t="s">
        <v>123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3" t="s">
        <v>112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9"/>
      <c r="AU17" s="112" t="s">
        <v>117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7" t="s">
        <v>37</v>
      </c>
      <c r="B20" s="112" t="s">
        <v>121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2" t="s">
        <v>124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2" t="s">
        <v>125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6" t="s">
        <v>122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3"/>
      <c r="BE20" s="112" t="s">
        <v>118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5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5"/>
    <row r="23" spans="1:79" ht="15.75" customHeight="1" x14ac:dyDescent="0.25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5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5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3.2" customHeight="1" x14ac:dyDescent="0.25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" customHeight="1" x14ac:dyDescent="0.25">
      <c r="A29" s="108" t="s">
        <v>109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5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 x14ac:dyDescent="0.25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26.4" customHeight="1" x14ac:dyDescent="0.25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 x14ac:dyDescent="0.25">
      <c r="A37" s="60" t="s">
        <v>119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 x14ac:dyDescent="0.25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" customHeight="1" x14ac:dyDescent="0.25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 x14ac:dyDescent="0.25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46.8" customHeight="1" x14ac:dyDescent="0.25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1194588.99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1194588.99</v>
      </c>
      <c r="AL42" s="46"/>
      <c r="AM42" s="46"/>
      <c r="AN42" s="46"/>
      <c r="AO42" s="46"/>
      <c r="AP42" s="46">
        <v>1194588.99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1194588.99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0</v>
      </c>
      <c r="BO42" s="46"/>
      <c r="BP42" s="46"/>
      <c r="BQ42" s="46"/>
      <c r="CA42" s="1" t="s">
        <v>22</v>
      </c>
    </row>
    <row r="43" spans="1:79" ht="62.4" customHeight="1" x14ac:dyDescent="0.25">
      <c r="A43" s="41">
        <v>2</v>
      </c>
      <c r="B43" s="41"/>
      <c r="C43" s="84" t="s">
        <v>69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46">
        <v>133700.70000000001</v>
      </c>
      <c r="AB43" s="46"/>
      <c r="AC43" s="46"/>
      <c r="AD43" s="46"/>
      <c r="AE43" s="46"/>
      <c r="AF43" s="46">
        <v>46761.8</v>
      </c>
      <c r="AG43" s="46"/>
      <c r="AH43" s="46"/>
      <c r="AI43" s="46"/>
      <c r="AJ43" s="46"/>
      <c r="AK43" s="46">
        <f>AA43+AF43</f>
        <v>180462.5</v>
      </c>
      <c r="AL43" s="46"/>
      <c r="AM43" s="46"/>
      <c r="AN43" s="46"/>
      <c r="AO43" s="46"/>
      <c r="AP43" s="46">
        <v>133700.70000000001</v>
      </c>
      <c r="AQ43" s="46"/>
      <c r="AR43" s="46"/>
      <c r="AS43" s="46"/>
      <c r="AT43" s="46"/>
      <c r="AU43" s="46">
        <v>46761.8</v>
      </c>
      <c r="AV43" s="46"/>
      <c r="AW43" s="46"/>
      <c r="AX43" s="46"/>
      <c r="AY43" s="46"/>
      <c r="AZ43" s="46">
        <f>AP43+AU43</f>
        <v>180462.5</v>
      </c>
      <c r="BA43" s="46"/>
      <c r="BB43" s="46"/>
      <c r="BC43" s="46"/>
      <c r="BD43" s="46">
        <f>AP43-AA43</f>
        <v>0</v>
      </c>
      <c r="BE43" s="46"/>
      <c r="BF43" s="46"/>
      <c r="BG43" s="46"/>
      <c r="BH43" s="46"/>
      <c r="BI43" s="46">
        <f>AU43-AF43</f>
        <v>0</v>
      </c>
      <c r="BJ43" s="46"/>
      <c r="BK43" s="46"/>
      <c r="BL43" s="46"/>
      <c r="BM43" s="46"/>
      <c r="BN43" s="46">
        <f>BD43+BI43</f>
        <v>0</v>
      </c>
      <c r="BO43" s="46"/>
      <c r="BP43" s="46"/>
      <c r="BQ43" s="46"/>
    </row>
    <row r="44" spans="1:79" ht="62.4" customHeight="1" x14ac:dyDescent="0.25">
      <c r="A44" s="41">
        <v>3</v>
      </c>
      <c r="B44" s="41"/>
      <c r="C44" s="84" t="s">
        <v>70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6"/>
      <c r="AA44" s="46">
        <v>32797.31</v>
      </c>
      <c r="AB44" s="46"/>
      <c r="AC44" s="46"/>
      <c r="AD44" s="46"/>
      <c r="AE44" s="46"/>
      <c r="AF44" s="46">
        <v>0</v>
      </c>
      <c r="AG44" s="46"/>
      <c r="AH44" s="46"/>
      <c r="AI44" s="46"/>
      <c r="AJ44" s="46"/>
      <c r="AK44" s="46">
        <f>AA44+AF44</f>
        <v>32797.31</v>
      </c>
      <c r="AL44" s="46"/>
      <c r="AM44" s="46"/>
      <c r="AN44" s="46"/>
      <c r="AO44" s="46"/>
      <c r="AP44" s="46">
        <v>32797.31</v>
      </c>
      <c r="AQ44" s="46"/>
      <c r="AR44" s="46"/>
      <c r="AS44" s="46"/>
      <c r="AT44" s="46"/>
      <c r="AU44" s="46">
        <v>0</v>
      </c>
      <c r="AV44" s="46"/>
      <c r="AW44" s="46"/>
      <c r="AX44" s="46"/>
      <c r="AY44" s="46"/>
      <c r="AZ44" s="46">
        <f>AP44+AU44</f>
        <v>32797.31</v>
      </c>
      <c r="BA44" s="46"/>
      <c r="BB44" s="46"/>
      <c r="BC44" s="46"/>
      <c r="BD44" s="46">
        <f>AP44-AA44</f>
        <v>0</v>
      </c>
      <c r="BE44" s="46"/>
      <c r="BF44" s="46"/>
      <c r="BG44" s="46"/>
      <c r="BH44" s="46"/>
      <c r="BI44" s="46">
        <f>AU44-AF44</f>
        <v>0</v>
      </c>
      <c r="BJ44" s="46"/>
      <c r="BK44" s="46"/>
      <c r="BL44" s="46"/>
      <c r="BM44" s="46"/>
      <c r="BN44" s="46">
        <f>BD44+BI44</f>
        <v>0</v>
      </c>
      <c r="BO44" s="46"/>
      <c r="BP44" s="46"/>
      <c r="BQ44" s="46"/>
    </row>
    <row r="45" spans="1:79" s="91" customFormat="1" ht="15.6" x14ac:dyDescent="0.25">
      <c r="A45" s="87"/>
      <c r="B45" s="87"/>
      <c r="C45" s="88" t="s">
        <v>71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58">
        <v>1361087</v>
      </c>
      <c r="AB45" s="58"/>
      <c r="AC45" s="58"/>
      <c r="AD45" s="58"/>
      <c r="AE45" s="58"/>
      <c r="AF45" s="58">
        <v>46761.8</v>
      </c>
      <c r="AG45" s="58"/>
      <c r="AH45" s="58"/>
      <c r="AI45" s="58"/>
      <c r="AJ45" s="58"/>
      <c r="AK45" s="58">
        <f>AA45+AF45</f>
        <v>1407848.8</v>
      </c>
      <c r="AL45" s="58"/>
      <c r="AM45" s="58"/>
      <c r="AN45" s="58"/>
      <c r="AO45" s="58"/>
      <c r="AP45" s="58">
        <v>1361087</v>
      </c>
      <c r="AQ45" s="58"/>
      <c r="AR45" s="58"/>
      <c r="AS45" s="58"/>
      <c r="AT45" s="58"/>
      <c r="AU45" s="58">
        <v>46761.8</v>
      </c>
      <c r="AV45" s="58"/>
      <c r="AW45" s="58"/>
      <c r="AX45" s="58"/>
      <c r="AY45" s="58"/>
      <c r="AZ45" s="58">
        <f>AP45+AU45</f>
        <v>1407848.8</v>
      </c>
      <c r="BA45" s="58"/>
      <c r="BB45" s="58"/>
      <c r="BC45" s="58"/>
      <c r="BD45" s="58">
        <f>AP45-AA45</f>
        <v>0</v>
      </c>
      <c r="BE45" s="58"/>
      <c r="BF45" s="58"/>
      <c r="BG45" s="58"/>
      <c r="BH45" s="58"/>
      <c r="BI45" s="58">
        <f>AU45-AF45</f>
        <v>0</v>
      </c>
      <c r="BJ45" s="58"/>
      <c r="BK45" s="58"/>
      <c r="BL45" s="58"/>
      <c r="BM45" s="58"/>
      <c r="BN45" s="58">
        <f>BD45+BI45</f>
        <v>0</v>
      </c>
      <c r="BO45" s="58"/>
      <c r="BP45" s="58"/>
      <c r="BQ45" s="58"/>
    </row>
    <row r="47" spans="1:79" ht="15.75" customHeight="1" x14ac:dyDescent="0.25">
      <c r="A47" s="36" t="s">
        <v>47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79" ht="15" customHeight="1" x14ac:dyDescent="0.25">
      <c r="A48" s="60" t="s">
        <v>119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</row>
    <row r="49" spans="1:79" ht="28.5" customHeight="1" x14ac:dyDescent="0.25">
      <c r="A49" s="41" t="s">
        <v>31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27</v>
      </c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 t="s">
        <v>49</v>
      </c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 t="s">
        <v>0</v>
      </c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29.1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 t="s">
        <v>2</v>
      </c>
      <c r="R50" s="41"/>
      <c r="S50" s="41"/>
      <c r="T50" s="41"/>
      <c r="U50" s="41"/>
      <c r="V50" s="41" t="s">
        <v>1</v>
      </c>
      <c r="W50" s="41"/>
      <c r="X50" s="41"/>
      <c r="Y50" s="41"/>
      <c r="Z50" s="41"/>
      <c r="AA50" s="41" t="s">
        <v>28</v>
      </c>
      <c r="AB50" s="41"/>
      <c r="AC50" s="41"/>
      <c r="AD50" s="41"/>
      <c r="AE50" s="41"/>
      <c r="AF50" s="41"/>
      <c r="AG50" s="41" t="s">
        <v>2</v>
      </c>
      <c r="AH50" s="41"/>
      <c r="AI50" s="41"/>
      <c r="AJ50" s="41"/>
      <c r="AK50" s="41"/>
      <c r="AL50" s="41" t="s">
        <v>1</v>
      </c>
      <c r="AM50" s="41"/>
      <c r="AN50" s="41"/>
      <c r="AO50" s="41"/>
      <c r="AP50" s="41"/>
      <c r="AQ50" s="41" t="s">
        <v>28</v>
      </c>
      <c r="AR50" s="41"/>
      <c r="AS50" s="41"/>
      <c r="AT50" s="41"/>
      <c r="AU50" s="41"/>
      <c r="AV50" s="41"/>
      <c r="AW50" s="48" t="s">
        <v>2</v>
      </c>
      <c r="AX50" s="49"/>
      <c r="AY50" s="49"/>
      <c r="AZ50" s="49"/>
      <c r="BA50" s="50"/>
      <c r="BB50" s="48" t="s">
        <v>1</v>
      </c>
      <c r="BC50" s="49"/>
      <c r="BD50" s="49"/>
      <c r="BE50" s="49"/>
      <c r="BF50" s="50"/>
      <c r="BG50" s="41" t="s">
        <v>28</v>
      </c>
      <c r="BH50" s="41"/>
      <c r="BI50" s="41"/>
      <c r="BJ50" s="41"/>
      <c r="BK50" s="41"/>
      <c r="BL50" s="41"/>
      <c r="BM50" s="2"/>
      <c r="BN50" s="2"/>
      <c r="BO50" s="2"/>
      <c r="BP50" s="2"/>
      <c r="BQ50" s="2"/>
    </row>
    <row r="51" spans="1:79" ht="15.9" customHeight="1" x14ac:dyDescent="0.3">
      <c r="A51" s="41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2</v>
      </c>
      <c r="R51" s="41"/>
      <c r="S51" s="41"/>
      <c r="T51" s="41"/>
      <c r="U51" s="41"/>
      <c r="V51" s="41">
        <v>3</v>
      </c>
      <c r="W51" s="41"/>
      <c r="X51" s="41"/>
      <c r="Y51" s="41"/>
      <c r="Z51" s="41"/>
      <c r="AA51" s="41">
        <v>4</v>
      </c>
      <c r="AB51" s="41"/>
      <c r="AC51" s="41"/>
      <c r="AD51" s="41"/>
      <c r="AE51" s="41"/>
      <c r="AF51" s="41"/>
      <c r="AG51" s="41">
        <v>5</v>
      </c>
      <c r="AH51" s="41"/>
      <c r="AI51" s="41"/>
      <c r="AJ51" s="41"/>
      <c r="AK51" s="41"/>
      <c r="AL51" s="41">
        <v>6</v>
      </c>
      <c r="AM51" s="41"/>
      <c r="AN51" s="41"/>
      <c r="AO51" s="41"/>
      <c r="AP51" s="41"/>
      <c r="AQ51" s="41">
        <v>7</v>
      </c>
      <c r="AR51" s="41"/>
      <c r="AS51" s="41"/>
      <c r="AT51" s="41"/>
      <c r="AU51" s="41"/>
      <c r="AV51" s="41"/>
      <c r="AW51" s="41">
        <v>8</v>
      </c>
      <c r="AX51" s="41"/>
      <c r="AY51" s="41"/>
      <c r="AZ51" s="41"/>
      <c r="BA51" s="41"/>
      <c r="BB51" s="59">
        <v>9</v>
      </c>
      <c r="BC51" s="59"/>
      <c r="BD51" s="59"/>
      <c r="BE51" s="59"/>
      <c r="BF51" s="59"/>
      <c r="BG51" s="59">
        <v>10</v>
      </c>
      <c r="BH51" s="59"/>
      <c r="BI51" s="59"/>
      <c r="BJ51" s="59"/>
      <c r="BK51" s="59"/>
      <c r="BL51" s="59"/>
      <c r="BM51" s="6"/>
      <c r="BN51" s="6"/>
      <c r="BO51" s="6"/>
      <c r="BP51" s="6"/>
      <c r="BQ51" s="6"/>
    </row>
    <row r="52" spans="1:79" ht="18" hidden="1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47" t="s">
        <v>12</v>
      </c>
      <c r="R52" s="47"/>
      <c r="S52" s="47"/>
      <c r="T52" s="47"/>
      <c r="U52" s="47"/>
      <c r="V52" s="47" t="s">
        <v>11</v>
      </c>
      <c r="W52" s="47"/>
      <c r="X52" s="47"/>
      <c r="Y52" s="47"/>
      <c r="Z52" s="47"/>
      <c r="AA52" s="63" t="s">
        <v>18</v>
      </c>
      <c r="AB52" s="57"/>
      <c r="AC52" s="57"/>
      <c r="AD52" s="57"/>
      <c r="AE52" s="57"/>
      <c r="AF52" s="57"/>
      <c r="AG52" s="47" t="s">
        <v>13</v>
      </c>
      <c r="AH52" s="47"/>
      <c r="AI52" s="47"/>
      <c r="AJ52" s="47"/>
      <c r="AK52" s="47"/>
      <c r="AL52" s="47" t="s">
        <v>14</v>
      </c>
      <c r="AM52" s="47"/>
      <c r="AN52" s="47"/>
      <c r="AO52" s="47"/>
      <c r="AP52" s="47"/>
      <c r="AQ52" s="63" t="s">
        <v>18</v>
      </c>
      <c r="AR52" s="57"/>
      <c r="AS52" s="57"/>
      <c r="AT52" s="57"/>
      <c r="AU52" s="57"/>
      <c r="AV52" s="57"/>
      <c r="AW52" s="51" t="s">
        <v>19</v>
      </c>
      <c r="AX52" s="52"/>
      <c r="AY52" s="52"/>
      <c r="AZ52" s="52"/>
      <c r="BA52" s="53"/>
      <c r="BB52" s="51" t="s">
        <v>19</v>
      </c>
      <c r="BC52" s="52"/>
      <c r="BD52" s="52"/>
      <c r="BE52" s="52"/>
      <c r="BF52" s="53"/>
      <c r="BG52" s="57" t="s">
        <v>18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23</v>
      </c>
    </row>
    <row r="53" spans="1:79" s="91" customFormat="1" ht="15.6" x14ac:dyDescent="0.25">
      <c r="A53" s="92" t="s">
        <v>72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>
        <f>Q53+V53</f>
        <v>0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>
        <f>AG53+AL53</f>
        <v>0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93">
        <f>AL53-V53</f>
        <v>0</v>
      </c>
      <c r="BC53" s="93"/>
      <c r="BD53" s="93"/>
      <c r="BE53" s="93"/>
      <c r="BF53" s="93"/>
      <c r="BG53" s="93">
        <f>AW53+BB53</f>
        <v>0</v>
      </c>
      <c r="BH53" s="93"/>
      <c r="BI53" s="93"/>
      <c r="BJ53" s="93"/>
      <c r="BK53" s="93"/>
      <c r="BL53" s="93"/>
      <c r="BM53" s="94"/>
      <c r="BN53" s="94"/>
      <c r="BO53" s="94"/>
      <c r="BP53" s="94"/>
      <c r="BQ53" s="94"/>
      <c r="CA53" s="91" t="s">
        <v>24</v>
      </c>
    </row>
    <row r="55" spans="1:79" ht="15.75" customHeight="1" x14ac:dyDescent="0.25">
      <c r="A55" s="36" t="s">
        <v>48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</row>
    <row r="57" spans="1:79" ht="45" customHeight="1" x14ac:dyDescent="0.25">
      <c r="A57" s="76" t="s">
        <v>7</v>
      </c>
      <c r="B57" s="77"/>
      <c r="C57" s="76" t="s">
        <v>6</v>
      </c>
      <c r="D57" s="80"/>
      <c r="E57" s="80"/>
      <c r="F57" s="80"/>
      <c r="G57" s="80"/>
      <c r="H57" s="80"/>
      <c r="I57" s="77"/>
      <c r="J57" s="76" t="s">
        <v>5</v>
      </c>
      <c r="K57" s="80"/>
      <c r="L57" s="80"/>
      <c r="M57" s="80"/>
      <c r="N57" s="77"/>
      <c r="O57" s="76" t="s">
        <v>4</v>
      </c>
      <c r="P57" s="80"/>
      <c r="Q57" s="80"/>
      <c r="R57" s="80"/>
      <c r="S57" s="80"/>
      <c r="T57" s="80"/>
      <c r="U57" s="80"/>
      <c r="V57" s="80"/>
      <c r="W57" s="80"/>
      <c r="X57" s="77"/>
      <c r="Y57" s="41" t="s">
        <v>27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 t="s">
        <v>50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71" t="s">
        <v>0</v>
      </c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5">
      <c r="A58" s="78"/>
      <c r="B58" s="79"/>
      <c r="C58" s="78"/>
      <c r="D58" s="74"/>
      <c r="E58" s="74"/>
      <c r="F58" s="74"/>
      <c r="G58" s="74"/>
      <c r="H58" s="74"/>
      <c r="I58" s="79"/>
      <c r="J58" s="78"/>
      <c r="K58" s="74"/>
      <c r="L58" s="74"/>
      <c r="M58" s="74"/>
      <c r="N58" s="79"/>
      <c r="O58" s="78"/>
      <c r="P58" s="74"/>
      <c r="Q58" s="74"/>
      <c r="R58" s="74"/>
      <c r="S58" s="74"/>
      <c r="T58" s="74"/>
      <c r="U58" s="74"/>
      <c r="V58" s="74"/>
      <c r="W58" s="74"/>
      <c r="X58" s="79"/>
      <c r="Y58" s="48" t="s">
        <v>2</v>
      </c>
      <c r="Z58" s="49"/>
      <c r="AA58" s="49"/>
      <c r="AB58" s="49"/>
      <c r="AC58" s="50"/>
      <c r="AD58" s="48" t="s">
        <v>1</v>
      </c>
      <c r="AE58" s="49"/>
      <c r="AF58" s="49"/>
      <c r="AG58" s="49"/>
      <c r="AH58" s="50"/>
      <c r="AI58" s="41" t="s">
        <v>28</v>
      </c>
      <c r="AJ58" s="41"/>
      <c r="AK58" s="41"/>
      <c r="AL58" s="41"/>
      <c r="AM58" s="41"/>
      <c r="AN58" s="41" t="s">
        <v>2</v>
      </c>
      <c r="AO58" s="41"/>
      <c r="AP58" s="41"/>
      <c r="AQ58" s="41"/>
      <c r="AR58" s="41"/>
      <c r="AS58" s="41" t="s">
        <v>1</v>
      </c>
      <c r="AT58" s="41"/>
      <c r="AU58" s="41"/>
      <c r="AV58" s="41"/>
      <c r="AW58" s="41"/>
      <c r="AX58" s="41" t="s">
        <v>28</v>
      </c>
      <c r="AY58" s="41"/>
      <c r="AZ58" s="41"/>
      <c r="BA58" s="41"/>
      <c r="BB58" s="41"/>
      <c r="BC58" s="41" t="s">
        <v>2</v>
      </c>
      <c r="BD58" s="41"/>
      <c r="BE58" s="41"/>
      <c r="BF58" s="41"/>
      <c r="BG58" s="41"/>
      <c r="BH58" s="41" t="s">
        <v>1</v>
      </c>
      <c r="BI58" s="41"/>
      <c r="BJ58" s="41"/>
      <c r="BK58" s="41"/>
      <c r="BL58" s="41"/>
      <c r="BM58" s="41" t="s">
        <v>28</v>
      </c>
      <c r="BN58" s="41"/>
      <c r="BO58" s="41"/>
      <c r="BP58" s="41"/>
      <c r="BQ58" s="41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" customHeight="1" x14ac:dyDescent="0.25">
      <c r="A59" s="41">
        <v>1</v>
      </c>
      <c r="B59" s="41"/>
      <c r="C59" s="41">
        <v>2</v>
      </c>
      <c r="D59" s="41"/>
      <c r="E59" s="41"/>
      <c r="F59" s="41"/>
      <c r="G59" s="41"/>
      <c r="H59" s="41"/>
      <c r="I59" s="41"/>
      <c r="J59" s="41">
        <v>3</v>
      </c>
      <c r="K59" s="41"/>
      <c r="L59" s="41"/>
      <c r="M59" s="41"/>
      <c r="N59" s="41"/>
      <c r="O59" s="41">
        <v>4</v>
      </c>
      <c r="P59" s="41"/>
      <c r="Q59" s="41"/>
      <c r="R59" s="41"/>
      <c r="S59" s="41"/>
      <c r="T59" s="41"/>
      <c r="U59" s="41"/>
      <c r="V59" s="41"/>
      <c r="W59" s="41"/>
      <c r="X59" s="41"/>
      <c r="Y59" s="41">
        <v>5</v>
      </c>
      <c r="Z59" s="41"/>
      <c r="AA59" s="41"/>
      <c r="AB59" s="41"/>
      <c r="AC59" s="41"/>
      <c r="AD59" s="41">
        <v>6</v>
      </c>
      <c r="AE59" s="41"/>
      <c r="AF59" s="41"/>
      <c r="AG59" s="41"/>
      <c r="AH59" s="41"/>
      <c r="AI59" s="41">
        <v>7</v>
      </c>
      <c r="AJ59" s="41"/>
      <c r="AK59" s="41"/>
      <c r="AL59" s="41"/>
      <c r="AM59" s="41"/>
      <c r="AN59" s="48">
        <v>8</v>
      </c>
      <c r="AO59" s="49"/>
      <c r="AP59" s="49"/>
      <c r="AQ59" s="49"/>
      <c r="AR59" s="50"/>
      <c r="AS59" s="48">
        <v>9</v>
      </c>
      <c r="AT59" s="49"/>
      <c r="AU59" s="49"/>
      <c r="AV59" s="49"/>
      <c r="AW59" s="50"/>
      <c r="AX59" s="48">
        <v>10</v>
      </c>
      <c r="AY59" s="49"/>
      <c r="AZ59" s="49"/>
      <c r="BA59" s="49"/>
      <c r="BB59" s="50"/>
      <c r="BC59" s="48">
        <v>11</v>
      </c>
      <c r="BD59" s="49"/>
      <c r="BE59" s="49"/>
      <c r="BF59" s="49"/>
      <c r="BG59" s="50"/>
      <c r="BH59" s="48">
        <v>12</v>
      </c>
      <c r="BI59" s="49"/>
      <c r="BJ59" s="49"/>
      <c r="BK59" s="49"/>
      <c r="BL59" s="50"/>
      <c r="BM59" s="48">
        <v>13</v>
      </c>
      <c r="BN59" s="49"/>
      <c r="BO59" s="49"/>
      <c r="BP59" s="49"/>
      <c r="BQ59" s="50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5">
      <c r="A60" s="69" t="s">
        <v>39</v>
      </c>
      <c r="B60" s="69"/>
      <c r="C60" s="66" t="s">
        <v>16</v>
      </c>
      <c r="D60" s="67"/>
      <c r="E60" s="67"/>
      <c r="F60" s="67"/>
      <c r="G60" s="67"/>
      <c r="H60" s="67"/>
      <c r="I60" s="68"/>
      <c r="J60" s="69" t="s">
        <v>17</v>
      </c>
      <c r="K60" s="69"/>
      <c r="L60" s="69"/>
      <c r="M60" s="69"/>
      <c r="N60" s="69"/>
      <c r="O60" s="70" t="s">
        <v>40</v>
      </c>
      <c r="P60" s="70"/>
      <c r="Q60" s="70"/>
      <c r="R60" s="70"/>
      <c r="S60" s="70"/>
      <c r="T60" s="70"/>
      <c r="U60" s="70"/>
      <c r="V60" s="70"/>
      <c r="W60" s="70"/>
      <c r="X60" s="66"/>
      <c r="Y60" s="47" t="s">
        <v>12</v>
      </c>
      <c r="Z60" s="47"/>
      <c r="AA60" s="47"/>
      <c r="AB60" s="47"/>
      <c r="AC60" s="47"/>
      <c r="AD60" s="47" t="s">
        <v>32</v>
      </c>
      <c r="AE60" s="47"/>
      <c r="AF60" s="47"/>
      <c r="AG60" s="47"/>
      <c r="AH60" s="47"/>
      <c r="AI60" s="47" t="s">
        <v>18</v>
      </c>
      <c r="AJ60" s="47"/>
      <c r="AK60" s="47"/>
      <c r="AL60" s="47"/>
      <c r="AM60" s="47"/>
      <c r="AN60" s="47" t="s">
        <v>33</v>
      </c>
      <c r="AO60" s="47"/>
      <c r="AP60" s="47"/>
      <c r="AQ60" s="47"/>
      <c r="AR60" s="47"/>
      <c r="AS60" s="47" t="s">
        <v>13</v>
      </c>
      <c r="AT60" s="47"/>
      <c r="AU60" s="47"/>
      <c r="AV60" s="47"/>
      <c r="AW60" s="47"/>
      <c r="AX60" s="47" t="s">
        <v>18</v>
      </c>
      <c r="AY60" s="47"/>
      <c r="AZ60" s="47"/>
      <c r="BA60" s="47"/>
      <c r="BB60" s="47"/>
      <c r="BC60" s="47" t="s">
        <v>35</v>
      </c>
      <c r="BD60" s="47"/>
      <c r="BE60" s="47"/>
      <c r="BF60" s="47"/>
      <c r="BG60" s="47"/>
      <c r="BH60" s="47" t="s">
        <v>35</v>
      </c>
      <c r="BI60" s="47"/>
      <c r="BJ60" s="47"/>
      <c r="BK60" s="47"/>
      <c r="BL60" s="47"/>
      <c r="BM60" s="56" t="s">
        <v>18</v>
      </c>
      <c r="BN60" s="56"/>
      <c r="BO60" s="56"/>
      <c r="BP60" s="56"/>
      <c r="BQ60" s="56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25</v>
      </c>
    </row>
    <row r="61" spans="1:79" s="91" customFormat="1" ht="15.6" x14ac:dyDescent="0.25">
      <c r="A61" s="87">
        <v>0</v>
      </c>
      <c r="B61" s="87"/>
      <c r="C61" s="95" t="s">
        <v>73</v>
      </c>
      <c r="D61" s="95"/>
      <c r="E61" s="95"/>
      <c r="F61" s="95"/>
      <c r="G61" s="95"/>
      <c r="H61" s="95"/>
      <c r="I61" s="95"/>
      <c r="J61" s="95" t="s">
        <v>74</v>
      </c>
      <c r="K61" s="95"/>
      <c r="L61" s="95"/>
      <c r="M61" s="95"/>
      <c r="N61" s="95"/>
      <c r="O61" s="95" t="s">
        <v>74</v>
      </c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8"/>
      <c r="BS61" s="98"/>
      <c r="BT61" s="98"/>
      <c r="BU61" s="98"/>
      <c r="BV61" s="98"/>
      <c r="BW61" s="98"/>
      <c r="BX61" s="98"/>
      <c r="BY61" s="98"/>
      <c r="BZ61" s="99"/>
      <c r="CA61" s="91" t="s">
        <v>26</v>
      </c>
    </row>
    <row r="62" spans="1:79" ht="15.6" customHeight="1" x14ac:dyDescent="0.25">
      <c r="A62" s="41">
        <v>1</v>
      </c>
      <c r="B62" s="41"/>
      <c r="C62" s="101" t="s">
        <v>75</v>
      </c>
      <c r="D62" s="85"/>
      <c r="E62" s="85"/>
      <c r="F62" s="85"/>
      <c r="G62" s="85"/>
      <c r="H62" s="85"/>
      <c r="I62" s="86"/>
      <c r="J62" s="65" t="s">
        <v>76</v>
      </c>
      <c r="K62" s="65"/>
      <c r="L62" s="65"/>
      <c r="M62" s="65"/>
      <c r="N62" s="65"/>
      <c r="O62" s="65" t="s">
        <v>77</v>
      </c>
      <c r="P62" s="65"/>
      <c r="Q62" s="65"/>
      <c r="R62" s="65"/>
      <c r="S62" s="65"/>
      <c r="T62" s="65"/>
      <c r="U62" s="65"/>
      <c r="V62" s="65"/>
      <c r="W62" s="65"/>
      <c r="X62" s="65"/>
      <c r="Y62" s="102">
        <v>17</v>
      </c>
      <c r="Z62" s="102"/>
      <c r="AA62" s="102"/>
      <c r="AB62" s="102"/>
      <c r="AC62" s="102"/>
      <c r="AD62" s="102">
        <v>0</v>
      </c>
      <c r="AE62" s="102"/>
      <c r="AF62" s="102"/>
      <c r="AG62" s="102"/>
      <c r="AH62" s="102"/>
      <c r="AI62" s="102">
        <v>17</v>
      </c>
      <c r="AJ62" s="102"/>
      <c r="AK62" s="102"/>
      <c r="AL62" s="102"/>
      <c r="AM62" s="102"/>
      <c r="AN62" s="102">
        <v>17</v>
      </c>
      <c r="AO62" s="102"/>
      <c r="AP62" s="102"/>
      <c r="AQ62" s="102"/>
      <c r="AR62" s="102"/>
      <c r="AS62" s="102">
        <v>0</v>
      </c>
      <c r="AT62" s="102"/>
      <c r="AU62" s="102"/>
      <c r="AV62" s="102"/>
      <c r="AW62" s="102"/>
      <c r="AX62" s="103">
        <v>17</v>
      </c>
      <c r="AY62" s="103"/>
      <c r="AZ62" s="103"/>
      <c r="BA62" s="103"/>
      <c r="BB62" s="103"/>
      <c r="BC62" s="103">
        <f>AN62-Y62</f>
        <v>0</v>
      </c>
      <c r="BD62" s="103"/>
      <c r="BE62" s="103"/>
      <c r="BF62" s="103"/>
      <c r="BG62" s="103"/>
      <c r="BH62" s="103">
        <f>AS62-AD62</f>
        <v>0</v>
      </c>
      <c r="BI62" s="103"/>
      <c r="BJ62" s="103"/>
      <c r="BK62" s="103"/>
      <c r="BL62" s="103"/>
      <c r="BM62" s="103">
        <v>0</v>
      </c>
      <c r="BN62" s="103"/>
      <c r="BO62" s="103"/>
      <c r="BP62" s="103"/>
      <c r="BQ62" s="103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6.4" customHeight="1" x14ac:dyDescent="0.25">
      <c r="A63" s="41">
        <v>2</v>
      </c>
      <c r="B63" s="41"/>
      <c r="C63" s="101" t="s">
        <v>78</v>
      </c>
      <c r="D63" s="85"/>
      <c r="E63" s="85"/>
      <c r="F63" s="85"/>
      <c r="G63" s="85"/>
      <c r="H63" s="85"/>
      <c r="I63" s="86"/>
      <c r="J63" s="65" t="s">
        <v>76</v>
      </c>
      <c r="K63" s="65"/>
      <c r="L63" s="65"/>
      <c r="M63" s="65"/>
      <c r="N63" s="65"/>
      <c r="O63" s="65" t="s">
        <v>77</v>
      </c>
      <c r="P63" s="65"/>
      <c r="Q63" s="65"/>
      <c r="R63" s="65"/>
      <c r="S63" s="65"/>
      <c r="T63" s="65"/>
      <c r="U63" s="65"/>
      <c r="V63" s="65"/>
      <c r="W63" s="65"/>
      <c r="X63" s="65"/>
      <c r="Y63" s="102">
        <v>264</v>
      </c>
      <c r="Z63" s="102"/>
      <c r="AA63" s="102"/>
      <c r="AB63" s="102"/>
      <c r="AC63" s="102"/>
      <c r="AD63" s="102">
        <v>0</v>
      </c>
      <c r="AE63" s="102"/>
      <c r="AF63" s="102"/>
      <c r="AG63" s="102"/>
      <c r="AH63" s="102"/>
      <c r="AI63" s="102">
        <v>264</v>
      </c>
      <c r="AJ63" s="102"/>
      <c r="AK63" s="102"/>
      <c r="AL63" s="102"/>
      <c r="AM63" s="102"/>
      <c r="AN63" s="102">
        <v>264</v>
      </c>
      <c r="AO63" s="102"/>
      <c r="AP63" s="102"/>
      <c r="AQ63" s="102"/>
      <c r="AR63" s="102"/>
      <c r="AS63" s="102">
        <v>0</v>
      </c>
      <c r="AT63" s="102"/>
      <c r="AU63" s="102"/>
      <c r="AV63" s="102"/>
      <c r="AW63" s="102"/>
      <c r="AX63" s="103">
        <v>264</v>
      </c>
      <c r="AY63" s="103"/>
      <c r="AZ63" s="103"/>
      <c r="BA63" s="103"/>
      <c r="BB63" s="103"/>
      <c r="BC63" s="103">
        <f>AN63-Y63</f>
        <v>0</v>
      </c>
      <c r="BD63" s="103"/>
      <c r="BE63" s="103"/>
      <c r="BF63" s="103"/>
      <c r="BG63" s="103"/>
      <c r="BH63" s="103">
        <f>AS63-AD63</f>
        <v>0</v>
      </c>
      <c r="BI63" s="103"/>
      <c r="BJ63" s="103"/>
      <c r="BK63" s="103"/>
      <c r="BL63" s="103"/>
      <c r="BM63" s="103">
        <v>0</v>
      </c>
      <c r="BN63" s="103"/>
      <c r="BO63" s="103"/>
      <c r="BP63" s="103"/>
      <c r="BQ63" s="103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52.8" customHeight="1" x14ac:dyDescent="0.25">
      <c r="A64" s="41">
        <v>3</v>
      </c>
      <c r="B64" s="41"/>
      <c r="C64" s="101" t="s">
        <v>79</v>
      </c>
      <c r="D64" s="85"/>
      <c r="E64" s="85"/>
      <c r="F64" s="85"/>
      <c r="G64" s="85"/>
      <c r="H64" s="85"/>
      <c r="I64" s="86"/>
      <c r="J64" s="65" t="s">
        <v>76</v>
      </c>
      <c r="K64" s="65"/>
      <c r="L64" s="65"/>
      <c r="M64" s="65"/>
      <c r="N64" s="65"/>
      <c r="O64" s="65" t="s">
        <v>80</v>
      </c>
      <c r="P64" s="65"/>
      <c r="Q64" s="65"/>
      <c r="R64" s="65"/>
      <c r="S64" s="65"/>
      <c r="T64" s="65"/>
      <c r="U64" s="65"/>
      <c r="V64" s="65"/>
      <c r="W64" s="65"/>
      <c r="X64" s="65"/>
      <c r="Y64" s="102">
        <v>622.48</v>
      </c>
      <c r="Z64" s="102"/>
      <c r="AA64" s="102"/>
      <c r="AB64" s="102"/>
      <c r="AC64" s="102"/>
      <c r="AD64" s="102">
        <v>0</v>
      </c>
      <c r="AE64" s="102"/>
      <c r="AF64" s="102"/>
      <c r="AG64" s="102"/>
      <c r="AH64" s="102"/>
      <c r="AI64" s="102">
        <v>622.48</v>
      </c>
      <c r="AJ64" s="102"/>
      <c r="AK64" s="102"/>
      <c r="AL64" s="102"/>
      <c r="AM64" s="102"/>
      <c r="AN64" s="102">
        <v>620.54</v>
      </c>
      <c r="AO64" s="102"/>
      <c r="AP64" s="102"/>
      <c r="AQ64" s="102"/>
      <c r="AR64" s="102"/>
      <c r="AS64" s="102">
        <v>0</v>
      </c>
      <c r="AT64" s="102"/>
      <c r="AU64" s="102"/>
      <c r="AV64" s="102"/>
      <c r="AW64" s="102"/>
      <c r="AX64" s="103">
        <v>620.54</v>
      </c>
      <c r="AY64" s="103"/>
      <c r="AZ64" s="103"/>
      <c r="BA64" s="103"/>
      <c r="BB64" s="103"/>
      <c r="BC64" s="103">
        <f>AN64-Y64</f>
        <v>-1.9400000000000546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v>-1.9400000000000546</v>
      </c>
      <c r="BN64" s="103"/>
      <c r="BO64" s="103"/>
      <c r="BP64" s="103"/>
      <c r="BQ64" s="103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26.4" customHeight="1" x14ac:dyDescent="0.25">
      <c r="A65" s="41"/>
      <c r="B65" s="41"/>
      <c r="C65" s="104" t="s">
        <v>82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7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81</v>
      </c>
    </row>
    <row r="66" spans="1:80" ht="92.4" customHeight="1" x14ac:dyDescent="0.25">
      <c r="A66" s="41">
        <v>4</v>
      </c>
      <c r="B66" s="41"/>
      <c r="C66" s="104" t="s">
        <v>83</v>
      </c>
      <c r="D66" s="85"/>
      <c r="E66" s="85"/>
      <c r="F66" s="85"/>
      <c r="G66" s="85"/>
      <c r="H66" s="85"/>
      <c r="I66" s="86"/>
      <c r="J66" s="65" t="s">
        <v>76</v>
      </c>
      <c r="K66" s="65"/>
      <c r="L66" s="65"/>
      <c r="M66" s="65"/>
      <c r="N66" s="65"/>
      <c r="O66" s="65" t="s">
        <v>80</v>
      </c>
      <c r="P66" s="65"/>
      <c r="Q66" s="65"/>
      <c r="R66" s="65"/>
      <c r="S66" s="65"/>
      <c r="T66" s="65"/>
      <c r="U66" s="65"/>
      <c r="V66" s="65"/>
      <c r="W66" s="65"/>
      <c r="X66" s="65"/>
      <c r="Y66" s="102">
        <v>97</v>
      </c>
      <c r="Z66" s="102"/>
      <c r="AA66" s="102"/>
      <c r="AB66" s="102"/>
      <c r="AC66" s="102"/>
      <c r="AD66" s="102">
        <v>0</v>
      </c>
      <c r="AE66" s="102"/>
      <c r="AF66" s="102"/>
      <c r="AG66" s="102"/>
      <c r="AH66" s="102"/>
      <c r="AI66" s="102">
        <v>97</v>
      </c>
      <c r="AJ66" s="102"/>
      <c r="AK66" s="102"/>
      <c r="AL66" s="102"/>
      <c r="AM66" s="102"/>
      <c r="AN66" s="102">
        <v>93.5</v>
      </c>
      <c r="AO66" s="102"/>
      <c r="AP66" s="102"/>
      <c r="AQ66" s="102"/>
      <c r="AR66" s="102"/>
      <c r="AS66" s="102">
        <v>0</v>
      </c>
      <c r="AT66" s="102"/>
      <c r="AU66" s="102"/>
      <c r="AV66" s="102"/>
      <c r="AW66" s="102"/>
      <c r="AX66" s="103">
        <v>93.5</v>
      </c>
      <c r="AY66" s="103"/>
      <c r="AZ66" s="103"/>
      <c r="BA66" s="103"/>
      <c r="BB66" s="103"/>
      <c r="BC66" s="103">
        <f>AN66-Y66</f>
        <v>-3.5</v>
      </c>
      <c r="BD66" s="103"/>
      <c r="BE66" s="103"/>
      <c r="BF66" s="103"/>
      <c r="BG66" s="103"/>
      <c r="BH66" s="103">
        <f>AS66-AD66</f>
        <v>0</v>
      </c>
      <c r="BI66" s="103"/>
      <c r="BJ66" s="103"/>
      <c r="BK66" s="103"/>
      <c r="BL66" s="103"/>
      <c r="BM66" s="103">
        <v>-3.5</v>
      </c>
      <c r="BN66" s="103"/>
      <c r="BO66" s="103"/>
      <c r="BP66" s="103"/>
      <c r="BQ66" s="103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26.4" customHeight="1" x14ac:dyDescent="0.25">
      <c r="A67" s="41"/>
      <c r="B67" s="41"/>
      <c r="C67" s="104" t="s">
        <v>85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7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84</v>
      </c>
    </row>
    <row r="68" spans="1:80" ht="66" customHeight="1" x14ac:dyDescent="0.25">
      <c r="A68" s="41">
        <v>5</v>
      </c>
      <c r="B68" s="41"/>
      <c r="C68" s="104" t="s">
        <v>86</v>
      </c>
      <c r="D68" s="85"/>
      <c r="E68" s="85"/>
      <c r="F68" s="85"/>
      <c r="G68" s="85"/>
      <c r="H68" s="85"/>
      <c r="I68" s="86"/>
      <c r="J68" s="65" t="s">
        <v>87</v>
      </c>
      <c r="K68" s="65"/>
      <c r="L68" s="65"/>
      <c r="M68" s="65"/>
      <c r="N68" s="65"/>
      <c r="O68" s="101" t="s">
        <v>88</v>
      </c>
      <c r="P68" s="85"/>
      <c r="Q68" s="85"/>
      <c r="R68" s="85"/>
      <c r="S68" s="85"/>
      <c r="T68" s="85"/>
      <c r="U68" s="85"/>
      <c r="V68" s="85"/>
      <c r="W68" s="85"/>
      <c r="X68" s="86"/>
      <c r="Y68" s="102">
        <v>0</v>
      </c>
      <c r="Z68" s="102"/>
      <c r="AA68" s="102"/>
      <c r="AB68" s="102"/>
      <c r="AC68" s="102"/>
      <c r="AD68" s="102">
        <v>46761.8</v>
      </c>
      <c r="AE68" s="102"/>
      <c r="AF68" s="102"/>
      <c r="AG68" s="102"/>
      <c r="AH68" s="102"/>
      <c r="AI68" s="102">
        <v>46761.8</v>
      </c>
      <c r="AJ68" s="102"/>
      <c r="AK68" s="102"/>
      <c r="AL68" s="102"/>
      <c r="AM68" s="102"/>
      <c r="AN68" s="102">
        <v>0</v>
      </c>
      <c r="AO68" s="102"/>
      <c r="AP68" s="102"/>
      <c r="AQ68" s="102"/>
      <c r="AR68" s="102"/>
      <c r="AS68" s="102">
        <v>46761.8</v>
      </c>
      <c r="AT68" s="102"/>
      <c r="AU68" s="102"/>
      <c r="AV68" s="102"/>
      <c r="AW68" s="102"/>
      <c r="AX68" s="103">
        <v>46761.8</v>
      </c>
      <c r="AY68" s="103"/>
      <c r="AZ68" s="103"/>
      <c r="BA68" s="103"/>
      <c r="BB68" s="103"/>
      <c r="BC68" s="103">
        <f>AN68-Y68</f>
        <v>0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v>0</v>
      </c>
      <c r="BN68" s="103"/>
      <c r="BO68" s="103"/>
      <c r="BP68" s="103"/>
      <c r="BQ68" s="103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91" customFormat="1" ht="15.6" x14ac:dyDescent="0.25">
      <c r="A69" s="87">
        <v>0</v>
      </c>
      <c r="B69" s="87"/>
      <c r="C69" s="105" t="s">
        <v>89</v>
      </c>
      <c r="D69" s="89"/>
      <c r="E69" s="89"/>
      <c r="F69" s="89"/>
      <c r="G69" s="89"/>
      <c r="H69" s="89"/>
      <c r="I69" s="90"/>
      <c r="J69" s="95" t="s">
        <v>74</v>
      </c>
      <c r="K69" s="95"/>
      <c r="L69" s="95"/>
      <c r="M69" s="95"/>
      <c r="N69" s="95"/>
      <c r="O69" s="100" t="s">
        <v>74</v>
      </c>
      <c r="P69" s="89"/>
      <c r="Q69" s="89"/>
      <c r="R69" s="89"/>
      <c r="S69" s="89"/>
      <c r="T69" s="89"/>
      <c r="U69" s="89"/>
      <c r="V69" s="89"/>
      <c r="W69" s="89"/>
      <c r="X69" s="90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8"/>
      <c r="BS69" s="98"/>
      <c r="BT69" s="98"/>
      <c r="BU69" s="98"/>
      <c r="BV69" s="98"/>
      <c r="BW69" s="98"/>
      <c r="BX69" s="98"/>
      <c r="BY69" s="98"/>
      <c r="BZ69" s="99"/>
    </row>
    <row r="70" spans="1:80" ht="26.4" customHeight="1" x14ac:dyDescent="0.25">
      <c r="A70" s="41">
        <v>6</v>
      </c>
      <c r="B70" s="41"/>
      <c r="C70" s="104" t="s">
        <v>90</v>
      </c>
      <c r="D70" s="85"/>
      <c r="E70" s="85"/>
      <c r="F70" s="85"/>
      <c r="G70" s="85"/>
      <c r="H70" s="85"/>
      <c r="I70" s="86"/>
      <c r="J70" s="65" t="s">
        <v>91</v>
      </c>
      <c r="K70" s="65"/>
      <c r="L70" s="65"/>
      <c r="M70" s="65"/>
      <c r="N70" s="65"/>
      <c r="O70" s="101" t="s">
        <v>77</v>
      </c>
      <c r="P70" s="85"/>
      <c r="Q70" s="85"/>
      <c r="R70" s="85"/>
      <c r="S70" s="85"/>
      <c r="T70" s="85"/>
      <c r="U70" s="85"/>
      <c r="V70" s="85"/>
      <c r="W70" s="85"/>
      <c r="X70" s="86"/>
      <c r="Y70" s="102">
        <v>7178</v>
      </c>
      <c r="Z70" s="102"/>
      <c r="AA70" s="102"/>
      <c r="AB70" s="102"/>
      <c r="AC70" s="102"/>
      <c r="AD70" s="102">
        <v>0</v>
      </c>
      <c r="AE70" s="102"/>
      <c r="AF70" s="102"/>
      <c r="AG70" s="102"/>
      <c r="AH70" s="102"/>
      <c r="AI70" s="102">
        <v>7178</v>
      </c>
      <c r="AJ70" s="102"/>
      <c r="AK70" s="102"/>
      <c r="AL70" s="102"/>
      <c r="AM70" s="102"/>
      <c r="AN70" s="102">
        <v>7178</v>
      </c>
      <c r="AO70" s="102"/>
      <c r="AP70" s="102"/>
      <c r="AQ70" s="102"/>
      <c r="AR70" s="102"/>
      <c r="AS70" s="102">
        <v>0</v>
      </c>
      <c r="AT70" s="102"/>
      <c r="AU70" s="102"/>
      <c r="AV70" s="102"/>
      <c r="AW70" s="102"/>
      <c r="AX70" s="103">
        <v>7178</v>
      </c>
      <c r="AY70" s="103"/>
      <c r="AZ70" s="103"/>
      <c r="BA70" s="103"/>
      <c r="BB70" s="103"/>
      <c r="BC70" s="103">
        <f>AN70-Y70</f>
        <v>0</v>
      </c>
      <c r="BD70" s="103"/>
      <c r="BE70" s="103"/>
      <c r="BF70" s="103"/>
      <c r="BG70" s="103"/>
      <c r="BH70" s="103">
        <f>AS70-AD70</f>
        <v>0</v>
      </c>
      <c r="BI70" s="103"/>
      <c r="BJ70" s="103"/>
      <c r="BK70" s="103"/>
      <c r="BL70" s="103"/>
      <c r="BM70" s="103">
        <v>0</v>
      </c>
      <c r="BN70" s="103"/>
      <c r="BO70" s="103"/>
      <c r="BP70" s="103"/>
      <c r="BQ70" s="103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6" x14ac:dyDescent="0.25">
      <c r="A71" s="41">
        <v>7</v>
      </c>
      <c r="B71" s="41"/>
      <c r="C71" s="104" t="s">
        <v>92</v>
      </c>
      <c r="D71" s="85"/>
      <c r="E71" s="85"/>
      <c r="F71" s="85"/>
      <c r="G71" s="85"/>
      <c r="H71" s="85"/>
      <c r="I71" s="86"/>
      <c r="J71" s="65" t="s">
        <v>91</v>
      </c>
      <c r="K71" s="65"/>
      <c r="L71" s="65"/>
      <c r="M71" s="65"/>
      <c r="N71" s="65"/>
      <c r="O71" s="101" t="s">
        <v>77</v>
      </c>
      <c r="P71" s="85"/>
      <c r="Q71" s="85"/>
      <c r="R71" s="85"/>
      <c r="S71" s="85"/>
      <c r="T71" s="85"/>
      <c r="U71" s="85"/>
      <c r="V71" s="85"/>
      <c r="W71" s="85"/>
      <c r="X71" s="86"/>
      <c r="Y71" s="102">
        <v>3609</v>
      </c>
      <c r="Z71" s="102"/>
      <c r="AA71" s="102"/>
      <c r="AB71" s="102"/>
      <c r="AC71" s="102"/>
      <c r="AD71" s="102">
        <v>0</v>
      </c>
      <c r="AE71" s="102"/>
      <c r="AF71" s="102"/>
      <c r="AG71" s="102"/>
      <c r="AH71" s="102"/>
      <c r="AI71" s="102">
        <v>3609</v>
      </c>
      <c r="AJ71" s="102"/>
      <c r="AK71" s="102"/>
      <c r="AL71" s="102"/>
      <c r="AM71" s="102"/>
      <c r="AN71" s="102">
        <v>3609</v>
      </c>
      <c r="AO71" s="102"/>
      <c r="AP71" s="102"/>
      <c r="AQ71" s="102"/>
      <c r="AR71" s="102"/>
      <c r="AS71" s="102">
        <v>0</v>
      </c>
      <c r="AT71" s="102"/>
      <c r="AU71" s="102"/>
      <c r="AV71" s="102"/>
      <c r="AW71" s="102"/>
      <c r="AX71" s="103">
        <v>3609</v>
      </c>
      <c r="AY71" s="103"/>
      <c r="AZ71" s="103"/>
      <c r="BA71" s="103"/>
      <c r="BB71" s="103"/>
      <c r="BC71" s="103">
        <f>AN71-Y71</f>
        <v>0</v>
      </c>
      <c r="BD71" s="103"/>
      <c r="BE71" s="103"/>
      <c r="BF71" s="103"/>
      <c r="BG71" s="103"/>
      <c r="BH71" s="103">
        <f>AS71-AD71</f>
        <v>0</v>
      </c>
      <c r="BI71" s="103"/>
      <c r="BJ71" s="103"/>
      <c r="BK71" s="103"/>
      <c r="BL71" s="103"/>
      <c r="BM71" s="103">
        <v>0</v>
      </c>
      <c r="BN71" s="103"/>
      <c r="BO71" s="103"/>
      <c r="BP71" s="103"/>
      <c r="BQ71" s="103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6" x14ac:dyDescent="0.25">
      <c r="A72" s="41">
        <v>8</v>
      </c>
      <c r="B72" s="41"/>
      <c r="C72" s="104" t="s">
        <v>93</v>
      </c>
      <c r="D72" s="85"/>
      <c r="E72" s="85"/>
      <c r="F72" s="85"/>
      <c r="G72" s="85"/>
      <c r="H72" s="85"/>
      <c r="I72" s="86"/>
      <c r="J72" s="65" t="s">
        <v>91</v>
      </c>
      <c r="K72" s="65"/>
      <c r="L72" s="65"/>
      <c r="M72" s="65"/>
      <c r="N72" s="65"/>
      <c r="O72" s="101" t="s">
        <v>77</v>
      </c>
      <c r="P72" s="85"/>
      <c r="Q72" s="85"/>
      <c r="R72" s="85"/>
      <c r="S72" s="85"/>
      <c r="T72" s="85"/>
      <c r="U72" s="85"/>
      <c r="V72" s="85"/>
      <c r="W72" s="85"/>
      <c r="X72" s="86"/>
      <c r="Y72" s="102">
        <v>3569</v>
      </c>
      <c r="Z72" s="102"/>
      <c r="AA72" s="102"/>
      <c r="AB72" s="102"/>
      <c r="AC72" s="102"/>
      <c r="AD72" s="102">
        <v>0</v>
      </c>
      <c r="AE72" s="102"/>
      <c r="AF72" s="102"/>
      <c r="AG72" s="102"/>
      <c r="AH72" s="102"/>
      <c r="AI72" s="102">
        <v>3569</v>
      </c>
      <c r="AJ72" s="102"/>
      <c r="AK72" s="102"/>
      <c r="AL72" s="102"/>
      <c r="AM72" s="102"/>
      <c r="AN72" s="102">
        <v>3569</v>
      </c>
      <c r="AO72" s="102"/>
      <c r="AP72" s="102"/>
      <c r="AQ72" s="102"/>
      <c r="AR72" s="102"/>
      <c r="AS72" s="102">
        <v>0</v>
      </c>
      <c r="AT72" s="102"/>
      <c r="AU72" s="102"/>
      <c r="AV72" s="102"/>
      <c r="AW72" s="102"/>
      <c r="AX72" s="103">
        <v>3569</v>
      </c>
      <c r="AY72" s="103"/>
      <c r="AZ72" s="103"/>
      <c r="BA72" s="103"/>
      <c r="BB72" s="103"/>
      <c r="BC72" s="103">
        <f>AN72-Y72</f>
        <v>0</v>
      </c>
      <c r="BD72" s="103"/>
      <c r="BE72" s="103"/>
      <c r="BF72" s="103"/>
      <c r="BG72" s="103"/>
      <c r="BH72" s="103">
        <f>AS72-AD72</f>
        <v>0</v>
      </c>
      <c r="BI72" s="103"/>
      <c r="BJ72" s="103"/>
      <c r="BK72" s="103"/>
      <c r="BL72" s="103"/>
      <c r="BM72" s="103">
        <v>0</v>
      </c>
      <c r="BN72" s="103"/>
      <c r="BO72" s="103"/>
      <c r="BP72" s="103"/>
      <c r="BQ72" s="103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66" customHeight="1" x14ac:dyDescent="0.25">
      <c r="A73" s="41">
        <v>9</v>
      </c>
      <c r="B73" s="41"/>
      <c r="C73" s="104" t="s">
        <v>94</v>
      </c>
      <c r="D73" s="85"/>
      <c r="E73" s="85"/>
      <c r="F73" s="85"/>
      <c r="G73" s="85"/>
      <c r="H73" s="85"/>
      <c r="I73" s="86"/>
      <c r="J73" s="65" t="s">
        <v>76</v>
      </c>
      <c r="K73" s="65"/>
      <c r="L73" s="65"/>
      <c r="M73" s="65"/>
      <c r="N73" s="65"/>
      <c r="O73" s="101" t="s">
        <v>95</v>
      </c>
      <c r="P73" s="85"/>
      <c r="Q73" s="85"/>
      <c r="R73" s="85"/>
      <c r="S73" s="85"/>
      <c r="T73" s="85"/>
      <c r="U73" s="85"/>
      <c r="V73" s="85"/>
      <c r="W73" s="85"/>
      <c r="X73" s="86"/>
      <c r="Y73" s="102">
        <v>0</v>
      </c>
      <c r="Z73" s="102"/>
      <c r="AA73" s="102"/>
      <c r="AB73" s="102"/>
      <c r="AC73" s="102"/>
      <c r="AD73" s="102">
        <v>1</v>
      </c>
      <c r="AE73" s="102"/>
      <c r="AF73" s="102"/>
      <c r="AG73" s="102"/>
      <c r="AH73" s="102"/>
      <c r="AI73" s="102">
        <v>1</v>
      </c>
      <c r="AJ73" s="102"/>
      <c r="AK73" s="102"/>
      <c r="AL73" s="102"/>
      <c r="AM73" s="102"/>
      <c r="AN73" s="102">
        <v>0</v>
      </c>
      <c r="AO73" s="102"/>
      <c r="AP73" s="102"/>
      <c r="AQ73" s="102"/>
      <c r="AR73" s="102"/>
      <c r="AS73" s="102">
        <v>1</v>
      </c>
      <c r="AT73" s="102"/>
      <c r="AU73" s="102"/>
      <c r="AV73" s="102"/>
      <c r="AW73" s="102"/>
      <c r="AX73" s="103">
        <v>1</v>
      </c>
      <c r="AY73" s="103"/>
      <c r="AZ73" s="103"/>
      <c r="BA73" s="103"/>
      <c r="BB73" s="103"/>
      <c r="BC73" s="103">
        <f>AN73-Y73</f>
        <v>0</v>
      </c>
      <c r="BD73" s="103"/>
      <c r="BE73" s="103"/>
      <c r="BF73" s="103"/>
      <c r="BG73" s="103"/>
      <c r="BH73" s="103">
        <f>AS73-AD73</f>
        <v>0</v>
      </c>
      <c r="BI73" s="103"/>
      <c r="BJ73" s="103"/>
      <c r="BK73" s="103"/>
      <c r="BL73" s="103"/>
      <c r="BM73" s="103">
        <v>0</v>
      </c>
      <c r="BN73" s="103"/>
      <c r="BO73" s="103"/>
      <c r="BP73" s="103"/>
      <c r="BQ73" s="10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s="91" customFormat="1" ht="15.6" x14ac:dyDescent="0.25">
      <c r="A74" s="87">
        <v>0</v>
      </c>
      <c r="B74" s="87"/>
      <c r="C74" s="105" t="s">
        <v>96</v>
      </c>
      <c r="D74" s="89"/>
      <c r="E74" s="89"/>
      <c r="F74" s="89"/>
      <c r="G74" s="89"/>
      <c r="H74" s="89"/>
      <c r="I74" s="90"/>
      <c r="J74" s="95" t="s">
        <v>74</v>
      </c>
      <c r="K74" s="95"/>
      <c r="L74" s="95"/>
      <c r="M74" s="95"/>
      <c r="N74" s="95"/>
      <c r="O74" s="100" t="s">
        <v>74</v>
      </c>
      <c r="P74" s="89"/>
      <c r="Q74" s="89"/>
      <c r="R74" s="89"/>
      <c r="S74" s="89"/>
      <c r="T74" s="89"/>
      <c r="U74" s="89"/>
      <c r="V74" s="89"/>
      <c r="W74" s="89"/>
      <c r="X74" s="90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8"/>
      <c r="BS74" s="98"/>
      <c r="BT74" s="98"/>
      <c r="BU74" s="98"/>
      <c r="BV74" s="98"/>
      <c r="BW74" s="98"/>
      <c r="BX74" s="98"/>
      <c r="BY74" s="98"/>
      <c r="BZ74" s="99"/>
    </row>
    <row r="75" spans="1:80" ht="39.6" customHeight="1" x14ac:dyDescent="0.25">
      <c r="A75" s="41">
        <v>10</v>
      </c>
      <c r="B75" s="41"/>
      <c r="C75" s="104" t="s">
        <v>97</v>
      </c>
      <c r="D75" s="85"/>
      <c r="E75" s="85"/>
      <c r="F75" s="85"/>
      <c r="G75" s="85"/>
      <c r="H75" s="85"/>
      <c r="I75" s="86"/>
      <c r="J75" s="65" t="s">
        <v>87</v>
      </c>
      <c r="K75" s="65"/>
      <c r="L75" s="65"/>
      <c r="M75" s="65"/>
      <c r="N75" s="65"/>
      <c r="O75" s="101" t="s">
        <v>98</v>
      </c>
      <c r="P75" s="85"/>
      <c r="Q75" s="85"/>
      <c r="R75" s="85"/>
      <c r="S75" s="85"/>
      <c r="T75" s="85"/>
      <c r="U75" s="85"/>
      <c r="V75" s="85"/>
      <c r="W75" s="85"/>
      <c r="X75" s="86"/>
      <c r="Y75" s="102">
        <v>189.62</v>
      </c>
      <c r="Z75" s="102"/>
      <c r="AA75" s="102"/>
      <c r="AB75" s="102"/>
      <c r="AC75" s="102"/>
      <c r="AD75" s="102">
        <v>6.51</v>
      </c>
      <c r="AE75" s="102"/>
      <c r="AF75" s="102"/>
      <c r="AG75" s="102"/>
      <c r="AH75" s="102"/>
      <c r="AI75" s="102">
        <v>196.13</v>
      </c>
      <c r="AJ75" s="102"/>
      <c r="AK75" s="102"/>
      <c r="AL75" s="102"/>
      <c r="AM75" s="102"/>
      <c r="AN75" s="102">
        <v>189.62</v>
      </c>
      <c r="AO75" s="102"/>
      <c r="AP75" s="102"/>
      <c r="AQ75" s="102"/>
      <c r="AR75" s="102"/>
      <c r="AS75" s="102">
        <v>6.51</v>
      </c>
      <c r="AT75" s="102"/>
      <c r="AU75" s="102"/>
      <c r="AV75" s="102"/>
      <c r="AW75" s="102"/>
      <c r="AX75" s="103">
        <v>196.13</v>
      </c>
      <c r="AY75" s="103"/>
      <c r="AZ75" s="103"/>
      <c r="BA75" s="103"/>
      <c r="BB75" s="103"/>
      <c r="BC75" s="103">
        <f>AN75-Y75</f>
        <v>0</v>
      </c>
      <c r="BD75" s="103"/>
      <c r="BE75" s="103"/>
      <c r="BF75" s="103"/>
      <c r="BG75" s="103"/>
      <c r="BH75" s="103">
        <f>AS75-AD75</f>
        <v>0</v>
      </c>
      <c r="BI75" s="103"/>
      <c r="BJ75" s="103"/>
      <c r="BK75" s="103"/>
      <c r="BL75" s="103"/>
      <c r="BM75" s="103">
        <v>0</v>
      </c>
      <c r="BN75" s="103"/>
      <c r="BO75" s="103"/>
      <c r="BP75" s="103"/>
      <c r="BQ75" s="10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26.4" customHeight="1" x14ac:dyDescent="0.25">
      <c r="A76" s="41">
        <v>11</v>
      </c>
      <c r="B76" s="41"/>
      <c r="C76" s="104" t="s">
        <v>99</v>
      </c>
      <c r="D76" s="85"/>
      <c r="E76" s="85"/>
      <c r="F76" s="85"/>
      <c r="G76" s="85"/>
      <c r="H76" s="85"/>
      <c r="I76" s="86"/>
      <c r="J76" s="65" t="s">
        <v>76</v>
      </c>
      <c r="K76" s="65"/>
      <c r="L76" s="65"/>
      <c r="M76" s="65"/>
      <c r="N76" s="65"/>
      <c r="O76" s="101" t="s">
        <v>98</v>
      </c>
      <c r="P76" s="85"/>
      <c r="Q76" s="85"/>
      <c r="R76" s="85"/>
      <c r="S76" s="85"/>
      <c r="T76" s="85"/>
      <c r="U76" s="85"/>
      <c r="V76" s="85"/>
      <c r="W76" s="85"/>
      <c r="X76" s="86"/>
      <c r="Y76" s="102">
        <v>2</v>
      </c>
      <c r="Z76" s="102"/>
      <c r="AA76" s="102"/>
      <c r="AB76" s="102"/>
      <c r="AC76" s="102"/>
      <c r="AD76" s="102">
        <v>0</v>
      </c>
      <c r="AE76" s="102"/>
      <c r="AF76" s="102"/>
      <c r="AG76" s="102"/>
      <c r="AH76" s="102"/>
      <c r="AI76" s="102">
        <v>2</v>
      </c>
      <c r="AJ76" s="102"/>
      <c r="AK76" s="102"/>
      <c r="AL76" s="102"/>
      <c r="AM76" s="102"/>
      <c r="AN76" s="102">
        <v>2</v>
      </c>
      <c r="AO76" s="102"/>
      <c r="AP76" s="102"/>
      <c r="AQ76" s="102"/>
      <c r="AR76" s="102"/>
      <c r="AS76" s="102">
        <v>0</v>
      </c>
      <c r="AT76" s="102"/>
      <c r="AU76" s="102"/>
      <c r="AV76" s="102"/>
      <c r="AW76" s="102"/>
      <c r="AX76" s="103">
        <v>2</v>
      </c>
      <c r="AY76" s="103"/>
      <c r="AZ76" s="103"/>
      <c r="BA76" s="103"/>
      <c r="BB76" s="103"/>
      <c r="BC76" s="103">
        <f>AN76-Y76</f>
        <v>0</v>
      </c>
      <c r="BD76" s="103"/>
      <c r="BE76" s="103"/>
      <c r="BF76" s="103"/>
      <c r="BG76" s="103"/>
      <c r="BH76" s="103">
        <f>AS76-AD76</f>
        <v>0</v>
      </c>
      <c r="BI76" s="103"/>
      <c r="BJ76" s="103"/>
      <c r="BK76" s="103"/>
      <c r="BL76" s="103"/>
      <c r="BM76" s="103">
        <v>0</v>
      </c>
      <c r="BN76" s="103"/>
      <c r="BO76" s="103"/>
      <c r="BP76" s="103"/>
      <c r="BQ76" s="10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66" customHeight="1" x14ac:dyDescent="0.25">
      <c r="A77" s="41">
        <v>12</v>
      </c>
      <c r="B77" s="41"/>
      <c r="C77" s="104" t="s">
        <v>100</v>
      </c>
      <c r="D77" s="85"/>
      <c r="E77" s="85"/>
      <c r="F77" s="85"/>
      <c r="G77" s="85"/>
      <c r="H77" s="85"/>
      <c r="I77" s="86"/>
      <c r="J77" s="65" t="s">
        <v>87</v>
      </c>
      <c r="K77" s="65"/>
      <c r="L77" s="65"/>
      <c r="M77" s="65"/>
      <c r="N77" s="65"/>
      <c r="O77" s="101" t="s">
        <v>98</v>
      </c>
      <c r="P77" s="85"/>
      <c r="Q77" s="85"/>
      <c r="R77" s="85"/>
      <c r="S77" s="85"/>
      <c r="T77" s="85"/>
      <c r="U77" s="85"/>
      <c r="V77" s="85"/>
      <c r="W77" s="85"/>
      <c r="X77" s="86"/>
      <c r="Y77" s="102">
        <v>0</v>
      </c>
      <c r="Z77" s="102"/>
      <c r="AA77" s="102"/>
      <c r="AB77" s="102"/>
      <c r="AC77" s="102"/>
      <c r="AD77" s="102">
        <v>46761.8</v>
      </c>
      <c r="AE77" s="102"/>
      <c r="AF77" s="102"/>
      <c r="AG77" s="102"/>
      <c r="AH77" s="102"/>
      <c r="AI77" s="102">
        <v>46761.8</v>
      </c>
      <c r="AJ77" s="102"/>
      <c r="AK77" s="102"/>
      <c r="AL77" s="102"/>
      <c r="AM77" s="102"/>
      <c r="AN77" s="102">
        <v>0</v>
      </c>
      <c r="AO77" s="102"/>
      <c r="AP77" s="102"/>
      <c r="AQ77" s="102"/>
      <c r="AR77" s="102"/>
      <c r="AS77" s="102">
        <v>46761.8</v>
      </c>
      <c r="AT77" s="102"/>
      <c r="AU77" s="102"/>
      <c r="AV77" s="102"/>
      <c r="AW77" s="102"/>
      <c r="AX77" s="103">
        <v>46761.8</v>
      </c>
      <c r="AY77" s="103"/>
      <c r="AZ77" s="103"/>
      <c r="BA77" s="103"/>
      <c r="BB77" s="103"/>
      <c r="BC77" s="103">
        <f>AN77-Y77</f>
        <v>0</v>
      </c>
      <c r="BD77" s="103"/>
      <c r="BE77" s="103"/>
      <c r="BF77" s="103"/>
      <c r="BG77" s="103"/>
      <c r="BH77" s="103">
        <f>AS77-AD77</f>
        <v>0</v>
      </c>
      <c r="BI77" s="103"/>
      <c r="BJ77" s="103"/>
      <c r="BK77" s="103"/>
      <c r="BL77" s="103"/>
      <c r="BM77" s="103">
        <v>0</v>
      </c>
      <c r="BN77" s="103"/>
      <c r="BO77" s="103"/>
      <c r="BP77" s="103"/>
      <c r="BQ77" s="10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s="91" customFormat="1" ht="15.6" x14ac:dyDescent="0.25">
      <c r="A78" s="87">
        <v>0</v>
      </c>
      <c r="B78" s="87"/>
      <c r="C78" s="105" t="s">
        <v>101</v>
      </c>
      <c r="D78" s="89"/>
      <c r="E78" s="89"/>
      <c r="F78" s="89"/>
      <c r="G78" s="89"/>
      <c r="H78" s="89"/>
      <c r="I78" s="90"/>
      <c r="J78" s="95" t="s">
        <v>74</v>
      </c>
      <c r="K78" s="95"/>
      <c r="L78" s="95"/>
      <c r="M78" s="95"/>
      <c r="N78" s="95"/>
      <c r="O78" s="100" t="s">
        <v>74</v>
      </c>
      <c r="P78" s="89"/>
      <c r="Q78" s="89"/>
      <c r="R78" s="89"/>
      <c r="S78" s="89"/>
      <c r="T78" s="89"/>
      <c r="U78" s="89"/>
      <c r="V78" s="89"/>
      <c r="W78" s="89"/>
      <c r="X78" s="90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8"/>
      <c r="BS78" s="98"/>
      <c r="BT78" s="98"/>
      <c r="BU78" s="98"/>
      <c r="BV78" s="98"/>
      <c r="BW78" s="98"/>
      <c r="BX78" s="98"/>
      <c r="BY78" s="98"/>
      <c r="BZ78" s="99"/>
    </row>
    <row r="79" spans="1:80" ht="66" customHeight="1" x14ac:dyDescent="0.25">
      <c r="A79" s="41">
        <v>13</v>
      </c>
      <c r="B79" s="41"/>
      <c r="C79" s="104" t="s">
        <v>102</v>
      </c>
      <c r="D79" s="85"/>
      <c r="E79" s="85"/>
      <c r="F79" s="85"/>
      <c r="G79" s="85"/>
      <c r="H79" s="85"/>
      <c r="I79" s="86"/>
      <c r="J79" s="65" t="s">
        <v>103</v>
      </c>
      <c r="K79" s="65"/>
      <c r="L79" s="65"/>
      <c r="M79" s="65"/>
      <c r="N79" s="65"/>
      <c r="O79" s="101" t="s">
        <v>98</v>
      </c>
      <c r="P79" s="85"/>
      <c r="Q79" s="85"/>
      <c r="R79" s="85"/>
      <c r="S79" s="85"/>
      <c r="T79" s="85"/>
      <c r="U79" s="85"/>
      <c r="V79" s="85"/>
      <c r="W79" s="85"/>
      <c r="X79" s="86"/>
      <c r="Y79" s="102">
        <v>0</v>
      </c>
      <c r="Z79" s="102"/>
      <c r="AA79" s="102"/>
      <c r="AB79" s="102"/>
      <c r="AC79" s="102"/>
      <c r="AD79" s="102">
        <v>100</v>
      </c>
      <c r="AE79" s="102"/>
      <c r="AF79" s="102"/>
      <c r="AG79" s="102"/>
      <c r="AH79" s="102"/>
      <c r="AI79" s="102">
        <v>100</v>
      </c>
      <c r="AJ79" s="102"/>
      <c r="AK79" s="102"/>
      <c r="AL79" s="102"/>
      <c r="AM79" s="102"/>
      <c r="AN79" s="102">
        <v>0</v>
      </c>
      <c r="AO79" s="102"/>
      <c r="AP79" s="102"/>
      <c r="AQ79" s="102"/>
      <c r="AR79" s="102"/>
      <c r="AS79" s="102">
        <v>100</v>
      </c>
      <c r="AT79" s="102"/>
      <c r="AU79" s="102"/>
      <c r="AV79" s="102"/>
      <c r="AW79" s="102"/>
      <c r="AX79" s="103">
        <v>100</v>
      </c>
      <c r="AY79" s="103"/>
      <c r="AZ79" s="103"/>
      <c r="BA79" s="103"/>
      <c r="BB79" s="103"/>
      <c r="BC79" s="103">
        <f>AN79-Y79</f>
        <v>0</v>
      </c>
      <c r="BD79" s="103"/>
      <c r="BE79" s="103"/>
      <c r="BF79" s="103"/>
      <c r="BG79" s="103"/>
      <c r="BH79" s="103">
        <f>AS79-AD79</f>
        <v>0</v>
      </c>
      <c r="BI79" s="103"/>
      <c r="BJ79" s="103"/>
      <c r="BK79" s="103"/>
      <c r="BL79" s="103"/>
      <c r="BM79" s="103">
        <v>0</v>
      </c>
      <c r="BN79" s="103"/>
      <c r="BO79" s="103"/>
      <c r="BP79" s="103"/>
      <c r="BQ79" s="10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26.4" customHeight="1" x14ac:dyDescent="0.25">
      <c r="A80" s="41">
        <v>14</v>
      </c>
      <c r="B80" s="41"/>
      <c r="C80" s="104" t="s">
        <v>104</v>
      </c>
      <c r="D80" s="85"/>
      <c r="E80" s="85"/>
      <c r="F80" s="85"/>
      <c r="G80" s="85"/>
      <c r="H80" s="85"/>
      <c r="I80" s="86"/>
      <c r="J80" s="65" t="s">
        <v>105</v>
      </c>
      <c r="K80" s="65"/>
      <c r="L80" s="65"/>
      <c r="M80" s="65"/>
      <c r="N80" s="65"/>
      <c r="O80" s="101" t="s">
        <v>106</v>
      </c>
      <c r="P80" s="85"/>
      <c r="Q80" s="85"/>
      <c r="R80" s="85"/>
      <c r="S80" s="85"/>
      <c r="T80" s="85"/>
      <c r="U80" s="85"/>
      <c r="V80" s="85"/>
      <c r="W80" s="85"/>
      <c r="X80" s="86"/>
      <c r="Y80" s="102">
        <v>175</v>
      </c>
      <c r="Z80" s="102"/>
      <c r="AA80" s="102"/>
      <c r="AB80" s="102"/>
      <c r="AC80" s="102"/>
      <c r="AD80" s="102">
        <v>0</v>
      </c>
      <c r="AE80" s="102"/>
      <c r="AF80" s="102"/>
      <c r="AG80" s="102"/>
      <c r="AH80" s="102"/>
      <c r="AI80" s="102">
        <v>175</v>
      </c>
      <c r="AJ80" s="102"/>
      <c r="AK80" s="102"/>
      <c r="AL80" s="102"/>
      <c r="AM80" s="102"/>
      <c r="AN80" s="102">
        <v>175</v>
      </c>
      <c r="AO80" s="102"/>
      <c r="AP80" s="102"/>
      <c r="AQ80" s="102"/>
      <c r="AR80" s="102"/>
      <c r="AS80" s="102">
        <v>0</v>
      </c>
      <c r="AT80" s="102"/>
      <c r="AU80" s="102"/>
      <c r="AV80" s="102"/>
      <c r="AW80" s="102"/>
      <c r="AX80" s="103">
        <v>175</v>
      </c>
      <c r="AY80" s="103"/>
      <c r="AZ80" s="103"/>
      <c r="BA80" s="103"/>
      <c r="BB80" s="103"/>
      <c r="BC80" s="103">
        <f>AN80-Y80</f>
        <v>0</v>
      </c>
      <c r="BD80" s="103"/>
      <c r="BE80" s="103"/>
      <c r="BF80" s="103"/>
      <c r="BG80" s="103"/>
      <c r="BH80" s="103">
        <f>AS80-AD80</f>
        <v>0</v>
      </c>
      <c r="BI80" s="103"/>
      <c r="BJ80" s="103"/>
      <c r="BK80" s="103"/>
      <c r="BL80" s="103"/>
      <c r="BM80" s="103">
        <v>0</v>
      </c>
      <c r="BN80" s="103"/>
      <c r="BO80" s="103"/>
      <c r="BP80" s="103"/>
      <c r="BQ80" s="10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15.6" customHeight="1" x14ac:dyDescent="0.25">
      <c r="A81" s="41"/>
      <c r="B81" s="41"/>
      <c r="C81" s="104" t="s">
        <v>108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10"/>
      <c r="BS81" s="10"/>
      <c r="BT81" s="10"/>
      <c r="BU81" s="10"/>
      <c r="BV81" s="10"/>
      <c r="BW81" s="10"/>
      <c r="BX81" s="10"/>
      <c r="BY81" s="10"/>
      <c r="BZ81" s="8"/>
      <c r="CB81" s="1" t="s">
        <v>107</v>
      </c>
    </row>
    <row r="83" spans="1:80" ht="15.9" customHeight="1" x14ac:dyDescent="0.25">
      <c r="A83" s="36" t="s">
        <v>51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</row>
    <row r="84" spans="1:80" ht="15.9" customHeight="1" x14ac:dyDescent="0.25">
      <c r="A84" s="110" t="s">
        <v>110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</row>
    <row r="85" spans="1:80" ht="15.9" customHeight="1" x14ac:dyDescent="0.25">
      <c r="A85" s="16"/>
      <c r="B85" s="16"/>
      <c r="C85" s="16"/>
      <c r="D85" s="16"/>
      <c r="E85" s="1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80" ht="12" customHeight="1" x14ac:dyDescent="12.75">
      <c r="A86" s="29" t="s">
        <v>65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80" ht="15.9" customHeight="1" x14ac:dyDescent="0.3">
      <c r="A87" s="2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80" ht="42" customHeight="1" x14ac:dyDescent="0.25">
      <c r="A88" s="114" t="s">
        <v>113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3"/>
      <c r="AO88" s="3"/>
      <c r="AP88" s="115" t="s">
        <v>115</v>
      </c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</row>
    <row r="89" spans="1:80" x14ac:dyDescent="0.25">
      <c r="W89" s="72" t="s">
        <v>9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4"/>
      <c r="AO89" s="4"/>
      <c r="AP89" s="72" t="s">
        <v>10</v>
      </c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</row>
    <row r="92" spans="1:80" ht="15.9" customHeight="1" x14ac:dyDescent="0.25">
      <c r="A92" s="114" t="s">
        <v>114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3"/>
      <c r="AO92" s="3"/>
      <c r="AP92" s="115" t="s">
        <v>116</v>
      </c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</row>
    <row r="93" spans="1:80" x14ac:dyDescent="0.25">
      <c r="W93" s="72" t="s">
        <v>9</v>
      </c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4"/>
      <c r="AO93" s="4"/>
      <c r="AP93" s="72" t="s">
        <v>10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</row>
  </sheetData>
  <mergeCells count="467">
    <mergeCell ref="C65:BQ65"/>
    <mergeCell ref="C67:BQ67"/>
    <mergeCell ref="C81:BQ81"/>
    <mergeCell ref="BM80:BQ80"/>
    <mergeCell ref="A81:B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Z45:BC45"/>
    <mergeCell ref="BD45:BH45"/>
    <mergeCell ref="BI45:BM45"/>
    <mergeCell ref="BN45:BQ45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83:BL83"/>
    <mergeCell ref="A84:BL84"/>
    <mergeCell ref="A34:F34"/>
    <mergeCell ref="G34:BL34"/>
    <mergeCell ref="A57:B58"/>
    <mergeCell ref="C57:I58"/>
    <mergeCell ref="J57:N58"/>
    <mergeCell ref="O57:X58"/>
    <mergeCell ref="J59:N59"/>
    <mergeCell ref="O59:X5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1:AV51"/>
    <mergeCell ref="AL51:AP51"/>
    <mergeCell ref="AG51:AK51"/>
    <mergeCell ref="AG50:AK50"/>
    <mergeCell ref="AA50:AF50"/>
    <mergeCell ref="AA40:AE40"/>
    <mergeCell ref="AF40:AJ40"/>
    <mergeCell ref="AU44:AY44"/>
    <mergeCell ref="AU45:AY45"/>
    <mergeCell ref="A41:B41"/>
    <mergeCell ref="AZ41:BC41"/>
    <mergeCell ref="A52:P52"/>
    <mergeCell ref="AK40:AO40"/>
    <mergeCell ref="Q52:U52"/>
    <mergeCell ref="V52:Z52"/>
    <mergeCell ref="AA52:AF52"/>
    <mergeCell ref="Q51:U51"/>
    <mergeCell ref="AA51:AF51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9:BH89"/>
    <mergeCell ref="W89:AM89"/>
    <mergeCell ref="A88:V88"/>
    <mergeCell ref="W88:AM88"/>
    <mergeCell ref="AP88:BH88"/>
    <mergeCell ref="BN42:BQ42"/>
    <mergeCell ref="C59:I59"/>
    <mergeCell ref="A51:P51"/>
    <mergeCell ref="A49:P50"/>
    <mergeCell ref="A59:B59"/>
    <mergeCell ref="AW53:BA53"/>
    <mergeCell ref="BB53:BF53"/>
    <mergeCell ref="A55:BQ55"/>
    <mergeCell ref="AL53:AP53"/>
    <mergeCell ref="AG53:AK53"/>
    <mergeCell ref="AP93:BH93"/>
    <mergeCell ref="A92:V92"/>
    <mergeCell ref="W92:AM92"/>
    <mergeCell ref="AP92:BH92"/>
    <mergeCell ref="W93:AM93"/>
    <mergeCell ref="A61:B61"/>
    <mergeCell ref="A60:B60"/>
    <mergeCell ref="AK41:AO41"/>
    <mergeCell ref="AF41:AJ41"/>
    <mergeCell ref="A53:P53"/>
    <mergeCell ref="Q53:U53"/>
    <mergeCell ref="A47:BL47"/>
    <mergeCell ref="AQ53:AV53"/>
    <mergeCell ref="AG52:AK52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3:Z53"/>
    <mergeCell ref="AA53:AF53"/>
    <mergeCell ref="AI58:AM58"/>
    <mergeCell ref="Y58:AC58"/>
    <mergeCell ref="AD60:AH60"/>
    <mergeCell ref="AI59:AM59"/>
    <mergeCell ref="Y57:AM57"/>
    <mergeCell ref="Y59:AC59"/>
    <mergeCell ref="AD59:AH59"/>
    <mergeCell ref="AA42:AE42"/>
    <mergeCell ref="Q50:U50"/>
    <mergeCell ref="AN59:AR59"/>
    <mergeCell ref="V50:Z50"/>
    <mergeCell ref="AI60:AM60"/>
    <mergeCell ref="AL52:AP52"/>
    <mergeCell ref="AN60:AR60"/>
    <mergeCell ref="AQ52:AV52"/>
    <mergeCell ref="V51:Z51"/>
    <mergeCell ref="AS60:AW60"/>
    <mergeCell ref="AP41:AT41"/>
    <mergeCell ref="C41:Z41"/>
    <mergeCell ref="BG50:BL50"/>
    <mergeCell ref="AW49:BL49"/>
    <mergeCell ref="AA41:AE41"/>
    <mergeCell ref="AK42:AO42"/>
    <mergeCell ref="AP42:AT42"/>
    <mergeCell ref="AG49:AV49"/>
    <mergeCell ref="Q49:AF49"/>
    <mergeCell ref="AQ50:AV50"/>
    <mergeCell ref="AI61:AM61"/>
    <mergeCell ref="AN61:AR61"/>
    <mergeCell ref="AS61:AW61"/>
    <mergeCell ref="AX61:BB61"/>
    <mergeCell ref="BG52:BL52"/>
    <mergeCell ref="AU40:AY40"/>
    <mergeCell ref="AU42:AY42"/>
    <mergeCell ref="AW51:BA51"/>
    <mergeCell ref="BB51:BF51"/>
    <mergeCell ref="BG51:BL51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BM58:BQ58"/>
    <mergeCell ref="BH58:BL58"/>
    <mergeCell ref="BC58:BG58"/>
    <mergeCell ref="BG53:BL53"/>
    <mergeCell ref="AN57:BB57"/>
    <mergeCell ref="BC57:BQ57"/>
    <mergeCell ref="AF42:AJ42"/>
    <mergeCell ref="AZ42:BC42"/>
    <mergeCell ref="BD42:BH42"/>
    <mergeCell ref="BI42:BM42"/>
    <mergeCell ref="AX60:BB60"/>
    <mergeCell ref="C38:Z39"/>
    <mergeCell ref="C40:Z40"/>
    <mergeCell ref="C42:Z42"/>
    <mergeCell ref="AX59:BB59"/>
    <mergeCell ref="AS59:AW59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1">
    <cfRule type="cellIs" dxfId="41" priority="43" stopIfTrue="1" operator="equal">
      <formula>$C60</formula>
    </cfRule>
  </conditionalFormatting>
  <conditionalFormatting sqref="A61:B61">
    <cfRule type="cellIs" dxfId="40" priority="44" stopIfTrue="1" operator="equal">
      <formula>0</formula>
    </cfRule>
  </conditionalFormatting>
  <conditionalFormatting sqref="C62">
    <cfRule type="cellIs" dxfId="39" priority="41" stopIfTrue="1" operator="equal">
      <formula>$C61</formula>
    </cfRule>
  </conditionalFormatting>
  <conditionalFormatting sqref="A62:B62">
    <cfRule type="cellIs" dxfId="38" priority="42" stopIfTrue="1" operator="equal">
      <formula>0</formula>
    </cfRule>
  </conditionalFormatting>
  <conditionalFormatting sqref="C63">
    <cfRule type="cellIs" dxfId="37" priority="39" stopIfTrue="1" operator="equal">
      <formula>$C62</formula>
    </cfRule>
  </conditionalFormatting>
  <conditionalFormatting sqref="A63:B63">
    <cfRule type="cellIs" dxfId="36" priority="40" stopIfTrue="1" operator="equal">
      <formula>0</formula>
    </cfRule>
  </conditionalFormatting>
  <conditionalFormatting sqref="C64">
    <cfRule type="cellIs" dxfId="35" priority="37" stopIfTrue="1" operator="equal">
      <formula>$C63</formula>
    </cfRule>
  </conditionalFormatting>
  <conditionalFormatting sqref="A64:B64">
    <cfRule type="cellIs" dxfId="34" priority="38" stopIfTrue="1" operator="equal">
      <formula>0</formula>
    </cfRule>
  </conditionalFormatting>
  <conditionalFormatting sqref="C65">
    <cfRule type="cellIs" dxfId="33" priority="35" stopIfTrue="1" operator="equal">
      <formula>$C64</formula>
    </cfRule>
  </conditionalFormatting>
  <conditionalFormatting sqref="A65:B65">
    <cfRule type="cellIs" dxfId="32" priority="36" stopIfTrue="1" operator="equal">
      <formula>0</formula>
    </cfRule>
  </conditionalFormatting>
  <conditionalFormatting sqref="C66">
    <cfRule type="cellIs" dxfId="31" priority="33" stopIfTrue="1" operator="equal">
      <formula>$C65</formula>
    </cfRule>
  </conditionalFormatting>
  <conditionalFormatting sqref="A66:B66">
    <cfRule type="cellIs" dxfId="30" priority="34" stopIfTrue="1" operator="equal">
      <formula>0</formula>
    </cfRule>
  </conditionalFormatting>
  <conditionalFormatting sqref="C67">
    <cfRule type="cellIs" dxfId="29" priority="31" stopIfTrue="1" operator="equal">
      <formula>$C66</formula>
    </cfRule>
  </conditionalFormatting>
  <conditionalFormatting sqref="A67:B67">
    <cfRule type="cellIs" dxfId="28" priority="32" stopIfTrue="1" operator="equal">
      <formula>0</formula>
    </cfRule>
  </conditionalFormatting>
  <conditionalFormatting sqref="C68">
    <cfRule type="cellIs" dxfId="27" priority="29" stopIfTrue="1" operator="equal">
      <formula>$C67</formula>
    </cfRule>
  </conditionalFormatting>
  <conditionalFormatting sqref="A68:B68">
    <cfRule type="cellIs" dxfId="26" priority="30" stopIfTrue="1" operator="equal">
      <formula>0</formula>
    </cfRule>
  </conditionalFormatting>
  <conditionalFormatting sqref="C69">
    <cfRule type="cellIs" dxfId="25" priority="27" stopIfTrue="1" operator="equal">
      <formula>$C68</formula>
    </cfRule>
  </conditionalFormatting>
  <conditionalFormatting sqref="A69:B69">
    <cfRule type="cellIs" dxfId="24" priority="28" stopIfTrue="1" operator="equal">
      <formula>0</formula>
    </cfRule>
  </conditionalFormatting>
  <conditionalFormatting sqref="C70">
    <cfRule type="cellIs" dxfId="23" priority="25" stopIfTrue="1" operator="equal">
      <formula>$C69</formula>
    </cfRule>
  </conditionalFormatting>
  <conditionalFormatting sqref="A70:B70">
    <cfRule type="cellIs" dxfId="22" priority="26" stopIfTrue="1" operator="equal">
      <formula>0</formula>
    </cfRule>
  </conditionalFormatting>
  <conditionalFormatting sqref="C71">
    <cfRule type="cellIs" dxfId="21" priority="23" stopIfTrue="1" operator="equal">
      <formula>$C70</formula>
    </cfRule>
  </conditionalFormatting>
  <conditionalFormatting sqref="A71:B71">
    <cfRule type="cellIs" dxfId="20" priority="24" stopIfTrue="1" operator="equal">
      <formula>0</formula>
    </cfRule>
  </conditionalFormatting>
  <conditionalFormatting sqref="C72">
    <cfRule type="cellIs" dxfId="19" priority="21" stopIfTrue="1" operator="equal">
      <formula>$C71</formula>
    </cfRule>
  </conditionalFormatting>
  <conditionalFormatting sqref="A72:B72">
    <cfRule type="cellIs" dxfId="18" priority="22" stopIfTrue="1" operator="equal">
      <formula>0</formula>
    </cfRule>
  </conditionalFormatting>
  <conditionalFormatting sqref="C73">
    <cfRule type="cellIs" dxfId="17" priority="19" stopIfTrue="1" operator="equal">
      <formula>$C72</formula>
    </cfRule>
  </conditionalFormatting>
  <conditionalFormatting sqref="A73:B73">
    <cfRule type="cellIs" dxfId="16" priority="20" stopIfTrue="1" operator="equal">
      <formula>0</formula>
    </cfRule>
  </conditionalFormatting>
  <conditionalFormatting sqref="C74">
    <cfRule type="cellIs" dxfId="15" priority="17" stopIfTrue="1" operator="equal">
      <formula>$C73</formula>
    </cfRule>
  </conditionalFormatting>
  <conditionalFormatting sqref="A74:B74">
    <cfRule type="cellIs" dxfId="14" priority="18" stopIfTrue="1" operator="equal">
      <formula>0</formula>
    </cfRule>
  </conditionalFormatting>
  <conditionalFormatting sqref="C75">
    <cfRule type="cellIs" dxfId="13" priority="15" stopIfTrue="1" operator="equal">
      <formula>$C74</formula>
    </cfRule>
  </conditionalFormatting>
  <conditionalFormatting sqref="A75:B75">
    <cfRule type="cellIs" dxfId="12" priority="16" stopIfTrue="1" operator="equal">
      <formula>0</formula>
    </cfRule>
  </conditionalFormatting>
  <conditionalFormatting sqref="C76">
    <cfRule type="cellIs" dxfId="11" priority="13" stopIfTrue="1" operator="equal">
      <formula>$C75</formula>
    </cfRule>
  </conditionalFormatting>
  <conditionalFormatting sqref="A76:B76">
    <cfRule type="cellIs" dxfId="10" priority="14" stopIfTrue="1" operator="equal">
      <formula>0</formula>
    </cfRule>
  </conditionalFormatting>
  <conditionalFormatting sqref="C77">
    <cfRule type="cellIs" dxfId="9" priority="11" stopIfTrue="1" operator="equal">
      <formula>$C76</formula>
    </cfRule>
  </conditionalFormatting>
  <conditionalFormatting sqref="A77:B77">
    <cfRule type="cellIs" dxfId="8" priority="12" stopIfTrue="1" operator="equal">
      <formula>0</formula>
    </cfRule>
  </conditionalFormatting>
  <conditionalFormatting sqref="C78">
    <cfRule type="cellIs" dxfId="7" priority="9" stopIfTrue="1" operator="equal">
      <formula>$C77</formula>
    </cfRule>
  </conditionalFormatting>
  <conditionalFormatting sqref="A78:B78">
    <cfRule type="cellIs" dxfId="6" priority="10" stopIfTrue="1" operator="equal">
      <formula>0</formula>
    </cfRule>
  </conditionalFormatting>
  <conditionalFormatting sqref="C79">
    <cfRule type="cellIs" dxfId="5" priority="7" stopIfTrue="1" operator="equal">
      <formula>$C78</formula>
    </cfRule>
  </conditionalFormatting>
  <conditionalFormatting sqref="A79:B79">
    <cfRule type="cellIs" dxfId="4" priority="8" stopIfTrue="1" operator="equal">
      <formula>0</formula>
    </cfRule>
  </conditionalFormatting>
  <conditionalFormatting sqref="C80">
    <cfRule type="cellIs" dxfId="3" priority="5" stopIfTrue="1" operator="equal">
      <formula>$C79</formula>
    </cfRule>
  </conditionalFormatting>
  <conditionalFormatting sqref="A80:B80">
    <cfRule type="cellIs" dxfId="2" priority="6" stopIfTrue="1" operator="equal">
      <formula>0</formula>
    </cfRule>
  </conditionalFormatting>
  <conditionalFormatting sqref="C81">
    <cfRule type="cellIs" dxfId="1" priority="3" stopIfTrue="1" operator="equal">
      <formula>$C80</formula>
    </cfRule>
  </conditionalFormatting>
  <conditionalFormatting sqref="A81:B8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КПК0611041</vt:lpstr>
      <vt:lpstr>КПК0611041!Область_печати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2022-01-28T09:27:30Z</cp:lastPrinted>
  <dcterms:created xsi:type="dcterms:W3CDTF">2016-08-10T10:53:25Z</dcterms:created>
  <dcterms:modified xsi:type="dcterms:W3CDTF">2022-01-28T09:27:40Z</dcterms:modified>
</cp:coreProperties>
</file>