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3210" sheetId="1" r:id="rId1"/>
  </sheets>
  <definedNames>
    <definedName name="_xlnm.Print_Area" localSheetId="0">КПК1213210!$A$1:$BQ$86</definedName>
  </definedNames>
  <calcPr calcId="125725" refMode="R1C1"/>
</workbook>
</file>

<file path=xl/calcChain.xml><?xml version="1.0" encoding="utf-8"?>
<calcChain xmlns="http://schemas.openxmlformats.org/spreadsheetml/2006/main">
  <c r="BH73" i="1"/>
  <c r="BC73"/>
  <c r="BH70"/>
  <c r="BC70"/>
  <c r="BH68"/>
  <c r="BC68"/>
  <c r="BH66"/>
  <c r="BC66"/>
  <c r="BH65"/>
  <c r="BC65"/>
  <c r="BH64"/>
  <c r="BC64"/>
  <c r="BH62"/>
  <c r="BC62"/>
  <c r="BB53"/>
  <c r="AW53"/>
  <c r="BG53" s="1"/>
  <c r="AQ53"/>
  <c r="AA53"/>
  <c r="BB52"/>
  <c r="AW52"/>
  <c r="BG52" s="1"/>
  <c r="AQ52"/>
  <c r="AA52"/>
  <c r="BI44"/>
  <c r="BD44"/>
  <c r="AZ44"/>
  <c r="AK44"/>
  <c r="BI42"/>
  <c r="BD42"/>
  <c r="AZ42"/>
  <c r="AK42"/>
  <c r="BN42" l="1"/>
  <c r="BN44"/>
</calcChain>
</file>

<file path=xl/sharedStrings.xml><?xml version="1.0" encoding="utf-8"?>
<sst xmlns="http://schemas.openxmlformats.org/spreadsheetml/2006/main" count="190" uniqueCount="118">
  <si>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</si>
  <si>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</si>
  <si>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</si>
  <si>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</si>
  <si>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</si>
  <si>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</si>
  <si>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</si>
  <si>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</si>
  <si>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</si>
  <si>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</si>
  <si>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</si>
  <si>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</si>
  <si>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</si>
  <si>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</si>
  <si>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</si>
  <si>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</si>
  <si>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</si>
  <si>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</si>
  <si>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</si>
  <si>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</si>
  <si>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</si>
  <si>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</si>
  <si>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</si>
  <si>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</si>
  <si>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</si>
  <si>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</si>
  <si>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</si>
  <si>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</si>
  <si>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</si>
  <si>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</si>
  <si>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</si>
  <si>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</si>
  <si>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</si>
  <si>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</si>
  <si>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</si>
  <si>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</si>
  <si>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</si>
  <si>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</si>
  <si>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</si>
  <si>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</si>
  <si>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</si>
  <si>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</si>
  <si>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</si>
  <si>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</si>
  <si>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</si>
  <si>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</si>
  <si>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</si>
  <si>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</si>
  <si>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</si>
  <si>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</si>
  <si>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</si>
  <si>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</si>
  <si>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</si>
  <si>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</si>
  <si>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</si>
  <si>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</si>
  <si>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</si>
  <si>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</si>
  <si>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</si>
  <si>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</si>
  <si>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</si>
  <si>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</si>
  <si>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</si>
  <si>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</si>
  <si>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</si>
  <si>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</si>
  <si>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Виконання наданих законодавством повноважень</t>
  </si>
  <si>
    <t>Забезпечення тимчасової зайнятості безробітних громадян</t>
  </si>
  <si>
    <t>C43:BQ43</t>
  </si>
  <si>
    <t xml:space="preserve"> договора заключені на меньшу суму по громадських роботах</t>
  </si>
  <si>
    <t>УСЬОГО</t>
  </si>
  <si>
    <t>Програма громадських оплачувальниї робіт Ніжинської міської територіальної громади</t>
  </si>
  <si>
    <t>Усього</t>
  </si>
  <si>
    <t>затрат</t>
  </si>
  <si>
    <t/>
  </si>
  <si>
    <t>Обсяг видатків на громадські роботи</t>
  </si>
  <si>
    <t>тис.грн.</t>
  </si>
  <si>
    <t>Кошторис, рішення сесії</t>
  </si>
  <si>
    <t>C63:BQ63</t>
  </si>
  <si>
    <t>Пояснення щодо причин розбіжностей між фактичними та затвердженими результативними показниками:  договора заключені на меншу суму по громадських роботах</t>
  </si>
  <si>
    <t>Задіяно на підприємстві осіб</t>
  </si>
  <si>
    <t>осіб</t>
  </si>
  <si>
    <t>в тому числі жінки</t>
  </si>
  <si>
    <t>внутрішній облік</t>
  </si>
  <si>
    <t>в тому числі чоловіки</t>
  </si>
  <si>
    <t>продукту</t>
  </si>
  <si>
    <t>кількість комунальних підприємств, в яких проводяться громадські роботи</t>
  </si>
  <si>
    <t>од.</t>
  </si>
  <si>
    <t>Міська цільова програма</t>
  </si>
  <si>
    <t>ефективності</t>
  </si>
  <si>
    <t>Середня сума яка виділяється на одне комунальне підприємство</t>
  </si>
  <si>
    <t>Розрахунок( обсяг видатків / кіль-сть підприємств)</t>
  </si>
  <si>
    <t>C72:BQ72</t>
  </si>
  <si>
    <t>Пояснення щодо причин розбіжностей між фактичними та затвердженими результативними показниками:  договора з підприємствами заключені на меншу суму по громадських роботах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</si>
  <si>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</si>
  <si>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</si>
  <si>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</si>
  <si>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</si>
  <si>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C75:BQ75</t>
  </si>
  <si>
    <t>Аналіз стану виконання результативних показників: В цілому результативні показники виконані на 43,97 %.</t>
  </si>
  <si>
    <t>Привернення уваги широкої громадськості до вирішення соціальних  проблем  міста, проблем соціального захисту одиноких громадян похилого віку, залучення  максимально  широкого  кола  безробітних  громадян  до  участі  в  оплачуваних  громадських  роботах, які мають суспільно корисну спрямованість, відповідають потребам громади міста та сприяють його соціальному розвитку</t>
  </si>
  <si>
    <t>Бюджетна програма   включає одне завдання на виконання  основної мети - привернення уваги широкої громадськості до вирішення соціальних  проблем  міста, проблем соціального захисту одиноких громадян похилого віку, залучення  максимально  широкого  кола  безробітних  громадян  до  участі  в  оплачуваних  громадських  роботах , які мають суспільно корисну спрямованість, відповідають потребам громади міста та сприяють його соціальному розвитку на 2021 рік. .  Протягом  звітного періоду мета досягнута частково. Для виконання громадських робіт на підприємствах було задіяно 154 особи, із них 57 жінок.   Завдання  виконано  вчасно,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</si>
  <si>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</si>
  <si>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</si>
  <si>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</si>
  <si>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</si>
  <si>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</si>
  <si>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</si>
  <si>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</si>
  <si>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</si>
  <si>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</si>
  <si>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</si>
  <si>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1213210</t>
  </si>
  <si>
    <t>Організація та проведення громадських робіт</t>
  </si>
  <si>
    <t>Управлiння житлово-комунального господарства та будiвництва Нiжинської мiської ради</t>
  </si>
  <si>
    <t>1210000</t>
  </si>
  <si>
    <t>3210</t>
  </si>
  <si>
    <t>1050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</si>
</sst>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abSelected="1" topLeftCell="A67" zoomScaleNormal="100" workbookViewId="0">
      <selection activeCell="O73" sqref="O73:X73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21" t="s">
        <v>20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38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15.75" customHeight="1">
      <c r="A12" s="121" t="s">
        <v>111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2" t="s">
        <v>102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9"/>
      <c r="N14" s="124" t="s">
        <v>103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22" t="s">
        <v>108</v>
      </c>
      <c r="AV14" s="123"/>
      <c r="AW14" s="123"/>
      <c r="AX14" s="123"/>
      <c r="AY14" s="123"/>
      <c r="AZ14" s="123"/>
      <c r="BA14" s="123"/>
      <c r="BB14" s="12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5" t="s">
        <v>57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21"/>
      <c r="N15" s="126" t="s">
        <v>58</v>
      </c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21"/>
      <c r="AU15" s="125" t="s">
        <v>59</v>
      </c>
      <c r="AV15" s="125"/>
      <c r="AW15" s="125"/>
      <c r="AX15" s="125"/>
      <c r="AY15" s="125"/>
      <c r="AZ15" s="125"/>
      <c r="BA15" s="125"/>
      <c r="BB15" s="12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9"/>
      <c r="N17" s="124" t="s">
        <v>114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22" t="s">
        <v>108</v>
      </c>
      <c r="AV17" s="123"/>
      <c r="AW17" s="123"/>
      <c r="AX17" s="123"/>
      <c r="AY17" s="123"/>
      <c r="AZ17" s="123"/>
      <c r="BA17" s="123"/>
      <c r="BB17" s="12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25" t="s">
        <v>57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21"/>
      <c r="N18" s="126" t="s">
        <v>60</v>
      </c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21"/>
      <c r="AU18" s="125" t="s">
        <v>59</v>
      </c>
      <c r="AV18" s="125"/>
      <c r="AW18" s="125"/>
      <c r="AX18" s="125"/>
      <c r="AY18" s="125"/>
      <c r="AZ18" s="125"/>
      <c r="BA18" s="125"/>
      <c r="BB18" s="12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2" t="s">
        <v>112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/>
      <c r="N20" s="122" t="s">
        <v>116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24"/>
      <c r="AA20" s="122" t="s">
        <v>117</v>
      </c>
      <c r="AB20" s="123"/>
      <c r="AC20" s="123"/>
      <c r="AD20" s="123"/>
      <c r="AE20" s="123"/>
      <c r="AF20" s="123"/>
      <c r="AG20" s="123"/>
      <c r="AH20" s="123"/>
      <c r="AI20" s="123"/>
      <c r="AJ20" s="24"/>
      <c r="AK20" s="130" t="s">
        <v>113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22" t="s">
        <v>109</v>
      </c>
      <c r="BF20" s="123"/>
      <c r="BG20" s="123"/>
      <c r="BH20" s="123"/>
      <c r="BI20" s="123"/>
      <c r="BJ20" s="123"/>
      <c r="BK20" s="123"/>
      <c r="BL20" s="123"/>
    </row>
    <row r="21" spans="1:79" ht="23.25" customHeight="1">
      <c r="A21"/>
      <c r="B21" s="125" t="s">
        <v>57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/>
      <c r="N21" s="125" t="s">
        <v>61</v>
      </c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27"/>
      <c r="AA21" s="128" t="s">
        <v>62</v>
      </c>
      <c r="AB21" s="128"/>
      <c r="AC21" s="128"/>
      <c r="AD21" s="128"/>
      <c r="AE21" s="128"/>
      <c r="AF21" s="128"/>
      <c r="AG21" s="128"/>
      <c r="AH21" s="128"/>
      <c r="AI21" s="128"/>
      <c r="AJ21" s="27"/>
      <c r="AK21" s="129" t="s">
        <v>63</v>
      </c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27"/>
      <c r="BE21" s="125" t="s">
        <v>64</v>
      </c>
      <c r="BF21" s="125"/>
      <c r="BG21" s="125"/>
      <c r="BH21" s="125"/>
      <c r="BI21" s="125"/>
      <c r="BJ21" s="125"/>
      <c r="BK21" s="125"/>
      <c r="BL21" s="125"/>
    </row>
    <row r="22" spans="1:79" ht="6.75" customHeight="1"/>
    <row r="23" spans="1:79" ht="15.75" customHeight="1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>
      <c r="A24" s="81" t="s">
        <v>3</v>
      </c>
      <c r="B24" s="81"/>
      <c r="C24" s="81"/>
      <c r="D24" s="81"/>
      <c r="E24" s="81"/>
      <c r="F24" s="81"/>
      <c r="G24" s="82" t="s">
        <v>41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79" ht="10.5" hidden="1" customHeight="1">
      <c r="A25" s="68" t="s">
        <v>39</v>
      </c>
      <c r="B25" s="68"/>
      <c r="C25" s="68"/>
      <c r="D25" s="68"/>
      <c r="E25" s="68"/>
      <c r="F25" s="68"/>
      <c r="G25" s="85" t="s">
        <v>16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CA25" s="1" t="s">
        <v>55</v>
      </c>
    </row>
    <row r="26" spans="1:79" ht="12.75" customHeight="1">
      <c r="A26" s="68">
        <v>1</v>
      </c>
      <c r="B26" s="68"/>
      <c r="C26" s="68"/>
      <c r="D26" s="68"/>
      <c r="E26" s="68"/>
      <c r="F26" s="68"/>
      <c r="G26" s="69" t="s">
        <v>66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47.25" customHeight="1">
      <c r="A29" s="127" t="s">
        <v>100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3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16.5" customHeight="1">
      <c r="A32" s="81" t="s">
        <v>3</v>
      </c>
      <c r="B32" s="81"/>
      <c r="C32" s="81"/>
      <c r="D32" s="81"/>
      <c r="E32" s="81"/>
      <c r="F32" s="81"/>
      <c r="G32" s="82" t="s">
        <v>42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80" ht="10.5" hidden="1" customHeight="1">
      <c r="A33" s="68" t="s">
        <v>15</v>
      </c>
      <c r="B33" s="68"/>
      <c r="C33" s="68"/>
      <c r="D33" s="68"/>
      <c r="E33" s="68"/>
      <c r="F33" s="68"/>
      <c r="G33" s="85" t="s">
        <v>16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CA33" s="1" t="s">
        <v>56</v>
      </c>
    </row>
    <row r="34" spans="1:80" ht="12.75" customHeight="1">
      <c r="A34" s="68">
        <v>1</v>
      </c>
      <c r="B34" s="68"/>
      <c r="C34" s="68"/>
      <c r="D34" s="68"/>
      <c r="E34" s="68"/>
      <c r="F34" s="68"/>
      <c r="G34" s="69" t="s">
        <v>67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54</v>
      </c>
    </row>
    <row r="36" spans="1:80" ht="15.75" customHeight="1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80" ht="15" customHeight="1">
      <c r="A37" s="88" t="s">
        <v>110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80" ht="39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80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80" ht="15.95" customHeight="1">
      <c r="A40" s="96">
        <v>1</v>
      </c>
      <c r="B40" s="96"/>
      <c r="C40" s="96">
        <v>2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9">
        <v>3</v>
      </c>
      <c r="AB40" s="90"/>
      <c r="AC40" s="90"/>
      <c r="AD40" s="90"/>
      <c r="AE40" s="91"/>
      <c r="AF40" s="89">
        <v>4</v>
      </c>
      <c r="AG40" s="90"/>
      <c r="AH40" s="90"/>
      <c r="AI40" s="90"/>
      <c r="AJ40" s="91"/>
      <c r="AK40" s="89">
        <v>5</v>
      </c>
      <c r="AL40" s="90"/>
      <c r="AM40" s="90"/>
      <c r="AN40" s="90"/>
      <c r="AO40" s="91"/>
      <c r="AP40" s="89">
        <v>6</v>
      </c>
      <c r="AQ40" s="90"/>
      <c r="AR40" s="90"/>
      <c r="AS40" s="90"/>
      <c r="AT40" s="91"/>
      <c r="AU40" s="89">
        <v>7</v>
      </c>
      <c r="AV40" s="90"/>
      <c r="AW40" s="90"/>
      <c r="AX40" s="90"/>
      <c r="AY40" s="91"/>
      <c r="AZ40" s="89">
        <v>8</v>
      </c>
      <c r="BA40" s="90"/>
      <c r="BB40" s="90"/>
      <c r="BC40" s="91"/>
      <c r="BD40" s="89">
        <v>9</v>
      </c>
      <c r="BE40" s="90"/>
      <c r="BF40" s="90"/>
      <c r="BG40" s="90"/>
      <c r="BH40" s="91"/>
      <c r="BI40" s="96">
        <v>10</v>
      </c>
      <c r="BJ40" s="96"/>
      <c r="BK40" s="96"/>
      <c r="BL40" s="96"/>
      <c r="BM40" s="96"/>
      <c r="BN40" s="96">
        <v>11</v>
      </c>
      <c r="BO40" s="96"/>
      <c r="BP40" s="96"/>
      <c r="BQ40" s="96"/>
    </row>
    <row r="41" spans="1:80" ht="15.75" hidden="1" customHeight="1">
      <c r="A41" s="68" t="s">
        <v>15</v>
      </c>
      <c r="B41" s="68"/>
      <c r="C41" s="111" t="s">
        <v>16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2"/>
      <c r="AA41" s="94" t="s">
        <v>12</v>
      </c>
      <c r="AB41" s="94"/>
      <c r="AC41" s="94"/>
      <c r="AD41" s="94"/>
      <c r="AE41" s="94"/>
      <c r="AF41" s="94" t="s">
        <v>11</v>
      </c>
      <c r="AG41" s="94"/>
      <c r="AH41" s="94"/>
      <c r="AI41" s="94"/>
      <c r="AJ41" s="94"/>
      <c r="AK41" s="92" t="s">
        <v>18</v>
      </c>
      <c r="AL41" s="92"/>
      <c r="AM41" s="92"/>
      <c r="AN41" s="92"/>
      <c r="AO41" s="92"/>
      <c r="AP41" s="94" t="s">
        <v>13</v>
      </c>
      <c r="AQ41" s="94"/>
      <c r="AR41" s="94"/>
      <c r="AS41" s="94"/>
      <c r="AT41" s="94"/>
      <c r="AU41" s="94" t="s">
        <v>14</v>
      </c>
      <c r="AV41" s="94"/>
      <c r="AW41" s="94"/>
      <c r="AX41" s="94"/>
      <c r="AY41" s="94"/>
      <c r="AZ41" s="92" t="s">
        <v>18</v>
      </c>
      <c r="BA41" s="92"/>
      <c r="BB41" s="92"/>
      <c r="BC41" s="92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95" t="s">
        <v>18</v>
      </c>
      <c r="BO41" s="95"/>
      <c r="BP41" s="95"/>
      <c r="BQ41" s="95"/>
      <c r="CA41" s="1" t="s">
        <v>21</v>
      </c>
    </row>
    <row r="42" spans="1:80" ht="15.75" customHeight="1">
      <c r="A42" s="39">
        <v>1</v>
      </c>
      <c r="B42" s="39"/>
      <c r="C42" s="60" t="s">
        <v>67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103">
        <v>54000</v>
      </c>
      <c r="AB42" s="103"/>
      <c r="AC42" s="103"/>
      <c r="AD42" s="103"/>
      <c r="AE42" s="103"/>
      <c r="AF42" s="103">
        <v>0</v>
      </c>
      <c r="AG42" s="103"/>
      <c r="AH42" s="103"/>
      <c r="AI42" s="103"/>
      <c r="AJ42" s="103"/>
      <c r="AK42" s="103">
        <f>AA42+AF42</f>
        <v>54000</v>
      </c>
      <c r="AL42" s="103"/>
      <c r="AM42" s="103"/>
      <c r="AN42" s="103"/>
      <c r="AO42" s="103"/>
      <c r="AP42" s="103">
        <v>23743.200000000001</v>
      </c>
      <c r="AQ42" s="103"/>
      <c r="AR42" s="103"/>
      <c r="AS42" s="103"/>
      <c r="AT42" s="103"/>
      <c r="AU42" s="103">
        <v>0</v>
      </c>
      <c r="AV42" s="103"/>
      <c r="AW42" s="103"/>
      <c r="AX42" s="103"/>
      <c r="AY42" s="103"/>
      <c r="AZ42" s="103">
        <f>AP42+AU42</f>
        <v>23743.200000000001</v>
      </c>
      <c r="BA42" s="103"/>
      <c r="BB42" s="103"/>
      <c r="BC42" s="103"/>
      <c r="BD42" s="103">
        <f>AP42-AA42</f>
        <v>-30256.799999999999</v>
      </c>
      <c r="BE42" s="103"/>
      <c r="BF42" s="103"/>
      <c r="BG42" s="103"/>
      <c r="BH42" s="103"/>
      <c r="BI42" s="103">
        <f>AU42-AF42</f>
        <v>0</v>
      </c>
      <c r="BJ42" s="103"/>
      <c r="BK42" s="103"/>
      <c r="BL42" s="103"/>
      <c r="BM42" s="103"/>
      <c r="BN42" s="103">
        <f>BD42+BI42</f>
        <v>-30256.799999999999</v>
      </c>
      <c r="BO42" s="103"/>
      <c r="BP42" s="103"/>
      <c r="BQ42" s="103"/>
      <c r="CA42" s="1" t="s">
        <v>22</v>
      </c>
    </row>
    <row r="43" spans="1:80" ht="15.75" customHeight="1">
      <c r="A43" s="39"/>
      <c r="B43" s="39"/>
      <c r="C43" s="60" t="s">
        <v>69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2"/>
      <c r="CB43" s="1" t="s">
        <v>68</v>
      </c>
    </row>
    <row r="44" spans="1:80" s="31" customFormat="1" ht="15.75">
      <c r="A44" s="46"/>
      <c r="B44" s="46"/>
      <c r="C44" s="67" t="s">
        <v>70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66">
        <v>54000</v>
      </c>
      <c r="AB44" s="66"/>
      <c r="AC44" s="66"/>
      <c r="AD44" s="66"/>
      <c r="AE44" s="66"/>
      <c r="AF44" s="66">
        <v>0</v>
      </c>
      <c r="AG44" s="66"/>
      <c r="AH44" s="66"/>
      <c r="AI44" s="66"/>
      <c r="AJ44" s="66"/>
      <c r="AK44" s="66">
        <f>AA44+AF44</f>
        <v>54000</v>
      </c>
      <c r="AL44" s="66"/>
      <c r="AM44" s="66"/>
      <c r="AN44" s="66"/>
      <c r="AO44" s="66"/>
      <c r="AP44" s="66">
        <v>23743.200000000001</v>
      </c>
      <c r="AQ44" s="66"/>
      <c r="AR44" s="66"/>
      <c r="AS44" s="66"/>
      <c r="AT44" s="66"/>
      <c r="AU44" s="66">
        <v>0</v>
      </c>
      <c r="AV44" s="66"/>
      <c r="AW44" s="66"/>
      <c r="AX44" s="66"/>
      <c r="AY44" s="66"/>
      <c r="AZ44" s="66">
        <f>AP44+AU44</f>
        <v>23743.200000000001</v>
      </c>
      <c r="BA44" s="66"/>
      <c r="BB44" s="66"/>
      <c r="BC44" s="66"/>
      <c r="BD44" s="66">
        <f>AP44-AA44</f>
        <v>-30256.799999999999</v>
      </c>
      <c r="BE44" s="66"/>
      <c r="BF44" s="66"/>
      <c r="BG44" s="66"/>
      <c r="BH44" s="66"/>
      <c r="BI44" s="66">
        <f>AU44-AF44</f>
        <v>0</v>
      </c>
      <c r="BJ44" s="66"/>
      <c r="BK44" s="66"/>
      <c r="BL44" s="66"/>
      <c r="BM44" s="66"/>
      <c r="BN44" s="66">
        <f>BD44+BI44</f>
        <v>-30256.799999999999</v>
      </c>
      <c r="BO44" s="66"/>
      <c r="BP44" s="66"/>
      <c r="BQ44" s="66"/>
    </row>
    <row r="45" spans="1:80" ht="4.5" customHeight="1"/>
    <row r="46" spans="1:80" ht="15.75" customHeight="1">
      <c r="A46" s="72" t="s">
        <v>47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</row>
    <row r="47" spans="1:80" ht="15" customHeight="1">
      <c r="A47" s="88" t="s">
        <v>110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</row>
    <row r="48" spans="1:80" ht="28.5" customHeight="1">
      <c r="A48" s="39" t="s">
        <v>31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27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 t="s">
        <v>49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 t="s">
        <v>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80" ht="29.1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</v>
      </c>
      <c r="R49" s="39"/>
      <c r="S49" s="39"/>
      <c r="T49" s="39"/>
      <c r="U49" s="39"/>
      <c r="V49" s="39" t="s">
        <v>1</v>
      </c>
      <c r="W49" s="39"/>
      <c r="X49" s="39"/>
      <c r="Y49" s="39"/>
      <c r="Z49" s="39"/>
      <c r="AA49" s="39" t="s">
        <v>28</v>
      </c>
      <c r="AB49" s="39"/>
      <c r="AC49" s="39"/>
      <c r="AD49" s="39"/>
      <c r="AE49" s="39"/>
      <c r="AF49" s="39"/>
      <c r="AG49" s="39" t="s">
        <v>2</v>
      </c>
      <c r="AH49" s="39"/>
      <c r="AI49" s="39"/>
      <c r="AJ49" s="39"/>
      <c r="AK49" s="39"/>
      <c r="AL49" s="39" t="s">
        <v>1</v>
      </c>
      <c r="AM49" s="39"/>
      <c r="AN49" s="39"/>
      <c r="AO49" s="39"/>
      <c r="AP49" s="39"/>
      <c r="AQ49" s="39" t="s">
        <v>28</v>
      </c>
      <c r="AR49" s="39"/>
      <c r="AS49" s="39"/>
      <c r="AT49" s="39"/>
      <c r="AU49" s="39"/>
      <c r="AV49" s="39"/>
      <c r="AW49" s="108" t="s">
        <v>2</v>
      </c>
      <c r="AX49" s="109"/>
      <c r="AY49" s="109"/>
      <c r="AZ49" s="109"/>
      <c r="BA49" s="110"/>
      <c r="BB49" s="108" t="s">
        <v>1</v>
      </c>
      <c r="BC49" s="109"/>
      <c r="BD49" s="109"/>
      <c r="BE49" s="109"/>
      <c r="BF49" s="110"/>
      <c r="BG49" s="39" t="s">
        <v>28</v>
      </c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80" ht="15.9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>
        <v>3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/>
      <c r="AK50" s="39"/>
      <c r="AL50" s="39">
        <v>6</v>
      </c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/>
      <c r="BA50" s="39"/>
      <c r="BB50" s="113">
        <v>9</v>
      </c>
      <c r="BC50" s="113"/>
      <c r="BD50" s="113"/>
      <c r="BE50" s="113"/>
      <c r="BF50" s="113"/>
      <c r="BG50" s="113">
        <v>10</v>
      </c>
      <c r="BH50" s="113"/>
      <c r="BI50" s="113"/>
      <c r="BJ50" s="113"/>
      <c r="BK50" s="113"/>
      <c r="BL50" s="113"/>
      <c r="BM50" s="6"/>
      <c r="BN50" s="6"/>
      <c r="BO50" s="6"/>
      <c r="BP50" s="6"/>
      <c r="BQ50" s="6"/>
    </row>
    <row r="51" spans="1:80" ht="18" hidden="1" customHeight="1">
      <c r="A51" s="93" t="s">
        <v>16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4" t="s">
        <v>12</v>
      </c>
      <c r="R51" s="94"/>
      <c r="S51" s="94"/>
      <c r="T51" s="94"/>
      <c r="U51" s="94"/>
      <c r="V51" s="94" t="s">
        <v>11</v>
      </c>
      <c r="W51" s="94"/>
      <c r="X51" s="94"/>
      <c r="Y51" s="94"/>
      <c r="Z51" s="94"/>
      <c r="AA51" s="92" t="s">
        <v>18</v>
      </c>
      <c r="AB51" s="95"/>
      <c r="AC51" s="95"/>
      <c r="AD51" s="95"/>
      <c r="AE51" s="95"/>
      <c r="AF51" s="95"/>
      <c r="AG51" s="94" t="s">
        <v>13</v>
      </c>
      <c r="AH51" s="94"/>
      <c r="AI51" s="94"/>
      <c r="AJ51" s="94"/>
      <c r="AK51" s="94"/>
      <c r="AL51" s="94" t="s">
        <v>14</v>
      </c>
      <c r="AM51" s="94"/>
      <c r="AN51" s="94"/>
      <c r="AO51" s="94"/>
      <c r="AP51" s="94"/>
      <c r="AQ51" s="92" t="s">
        <v>18</v>
      </c>
      <c r="AR51" s="95"/>
      <c r="AS51" s="95"/>
      <c r="AT51" s="95"/>
      <c r="AU51" s="95"/>
      <c r="AV51" s="95"/>
      <c r="AW51" s="117" t="s">
        <v>19</v>
      </c>
      <c r="AX51" s="118"/>
      <c r="AY51" s="118"/>
      <c r="AZ51" s="118"/>
      <c r="BA51" s="119"/>
      <c r="BB51" s="117" t="s">
        <v>19</v>
      </c>
      <c r="BC51" s="118"/>
      <c r="BD51" s="118"/>
      <c r="BE51" s="118"/>
      <c r="BF51" s="119"/>
      <c r="BG51" s="95" t="s">
        <v>18</v>
      </c>
      <c r="BH51" s="95"/>
      <c r="BI51" s="95"/>
      <c r="BJ51" s="95"/>
      <c r="BK51" s="95"/>
      <c r="BL51" s="95"/>
      <c r="BM51" s="7"/>
      <c r="BN51" s="7"/>
      <c r="BO51" s="7"/>
      <c r="BP51" s="7"/>
      <c r="BQ51" s="7"/>
      <c r="CA51" s="1" t="s">
        <v>23</v>
      </c>
    </row>
    <row r="52" spans="1:80" ht="31.5" customHeight="1">
      <c r="A52" s="105" t="s">
        <v>71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  <c r="Q52" s="53">
        <v>54000</v>
      </c>
      <c r="R52" s="53"/>
      <c r="S52" s="53"/>
      <c r="T52" s="53"/>
      <c r="U52" s="53"/>
      <c r="V52" s="53">
        <v>0</v>
      </c>
      <c r="W52" s="53"/>
      <c r="X52" s="53"/>
      <c r="Y52" s="53"/>
      <c r="Z52" s="53"/>
      <c r="AA52" s="53">
        <f>Q52+V52</f>
        <v>54000</v>
      </c>
      <c r="AB52" s="53"/>
      <c r="AC52" s="53"/>
      <c r="AD52" s="53"/>
      <c r="AE52" s="53"/>
      <c r="AF52" s="53"/>
      <c r="AG52" s="53">
        <v>23743.200000000001</v>
      </c>
      <c r="AH52" s="53"/>
      <c r="AI52" s="53"/>
      <c r="AJ52" s="53"/>
      <c r="AK52" s="53"/>
      <c r="AL52" s="53">
        <v>0</v>
      </c>
      <c r="AM52" s="53"/>
      <c r="AN52" s="53"/>
      <c r="AO52" s="53"/>
      <c r="AP52" s="53"/>
      <c r="AQ52" s="53">
        <f>AG52+AL52</f>
        <v>23743.200000000001</v>
      </c>
      <c r="AR52" s="53"/>
      <c r="AS52" s="53"/>
      <c r="AT52" s="53"/>
      <c r="AU52" s="53"/>
      <c r="AV52" s="53"/>
      <c r="AW52" s="53">
        <f>AG52-Q52</f>
        <v>-30256.799999999999</v>
      </c>
      <c r="AX52" s="53"/>
      <c r="AY52" s="53"/>
      <c r="AZ52" s="53"/>
      <c r="BA52" s="53"/>
      <c r="BB52" s="104">
        <f>AL52-V52</f>
        <v>0</v>
      </c>
      <c r="BC52" s="104"/>
      <c r="BD52" s="104"/>
      <c r="BE52" s="104"/>
      <c r="BF52" s="104"/>
      <c r="BG52" s="104">
        <f>AW52+BB52</f>
        <v>-30256.799999999999</v>
      </c>
      <c r="BH52" s="104"/>
      <c r="BI52" s="104"/>
      <c r="BJ52" s="104"/>
      <c r="BK52" s="104"/>
      <c r="BL52" s="104"/>
      <c r="BM52" s="8"/>
      <c r="BN52" s="8"/>
      <c r="BO52" s="8"/>
      <c r="BP52" s="8"/>
      <c r="BQ52" s="8"/>
      <c r="CA52" s="1" t="s">
        <v>24</v>
      </c>
    </row>
    <row r="53" spans="1:80" s="31" customFormat="1" ht="15.75">
      <c r="A53" s="63" t="s">
        <v>72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/>
      <c r="Q53" s="58">
        <v>54000</v>
      </c>
      <c r="R53" s="58"/>
      <c r="S53" s="58"/>
      <c r="T53" s="58"/>
      <c r="U53" s="58"/>
      <c r="V53" s="58">
        <v>0</v>
      </c>
      <c r="W53" s="58"/>
      <c r="X53" s="58"/>
      <c r="Y53" s="58"/>
      <c r="Z53" s="58"/>
      <c r="AA53" s="58">
        <f>Q53+V53</f>
        <v>54000</v>
      </c>
      <c r="AB53" s="58"/>
      <c r="AC53" s="58"/>
      <c r="AD53" s="58"/>
      <c r="AE53" s="58"/>
      <c r="AF53" s="58"/>
      <c r="AG53" s="58">
        <v>23743.200000000001</v>
      </c>
      <c r="AH53" s="58"/>
      <c r="AI53" s="58"/>
      <c r="AJ53" s="58"/>
      <c r="AK53" s="58"/>
      <c r="AL53" s="58">
        <v>0</v>
      </c>
      <c r="AM53" s="58"/>
      <c r="AN53" s="58"/>
      <c r="AO53" s="58"/>
      <c r="AP53" s="58"/>
      <c r="AQ53" s="58">
        <f>AG53+AL53</f>
        <v>23743.200000000001</v>
      </c>
      <c r="AR53" s="58"/>
      <c r="AS53" s="58"/>
      <c r="AT53" s="58"/>
      <c r="AU53" s="58"/>
      <c r="AV53" s="58"/>
      <c r="AW53" s="58">
        <f>AG53-Q53</f>
        <v>-30256.799999999999</v>
      </c>
      <c r="AX53" s="58"/>
      <c r="AY53" s="58"/>
      <c r="AZ53" s="58"/>
      <c r="BA53" s="58"/>
      <c r="BB53" s="59">
        <f>AL53-V53</f>
        <v>0</v>
      </c>
      <c r="BC53" s="59"/>
      <c r="BD53" s="59"/>
      <c r="BE53" s="59"/>
      <c r="BF53" s="59"/>
      <c r="BG53" s="59">
        <f>AW53+BB53</f>
        <v>-30256.799999999999</v>
      </c>
      <c r="BH53" s="59"/>
      <c r="BI53" s="59"/>
      <c r="BJ53" s="59"/>
      <c r="BK53" s="59"/>
      <c r="BL53" s="59"/>
      <c r="BM53" s="32"/>
      <c r="BN53" s="32"/>
      <c r="BO53" s="32"/>
      <c r="BP53" s="32"/>
      <c r="BQ53" s="32"/>
    </row>
    <row r="54" spans="1:80" ht="3" customHeight="1"/>
    <row r="55" spans="1:80" ht="15.75" customHeight="1">
      <c r="A55" s="72" t="s">
        <v>48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</row>
    <row r="57" spans="1:80" ht="45" customHeight="1">
      <c r="A57" s="75" t="s">
        <v>7</v>
      </c>
      <c r="B57" s="76"/>
      <c r="C57" s="75" t="s">
        <v>6</v>
      </c>
      <c r="D57" s="79"/>
      <c r="E57" s="79"/>
      <c r="F57" s="79"/>
      <c r="G57" s="79"/>
      <c r="H57" s="79"/>
      <c r="I57" s="76"/>
      <c r="J57" s="75" t="s">
        <v>5</v>
      </c>
      <c r="K57" s="79"/>
      <c r="L57" s="79"/>
      <c r="M57" s="79"/>
      <c r="N57" s="76"/>
      <c r="O57" s="75" t="s">
        <v>4</v>
      </c>
      <c r="P57" s="79"/>
      <c r="Q57" s="79"/>
      <c r="R57" s="79"/>
      <c r="S57" s="79"/>
      <c r="T57" s="79"/>
      <c r="U57" s="79"/>
      <c r="V57" s="79"/>
      <c r="W57" s="79"/>
      <c r="X57" s="76"/>
      <c r="Y57" s="39" t="s">
        <v>27</v>
      </c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 t="s">
        <v>50</v>
      </c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120" t="s">
        <v>0</v>
      </c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>
      <c r="A58" s="77"/>
      <c r="B58" s="78"/>
      <c r="C58" s="77"/>
      <c r="D58" s="80"/>
      <c r="E58" s="80"/>
      <c r="F58" s="80"/>
      <c r="G58" s="80"/>
      <c r="H58" s="80"/>
      <c r="I58" s="78"/>
      <c r="J58" s="77"/>
      <c r="K58" s="80"/>
      <c r="L58" s="80"/>
      <c r="M58" s="80"/>
      <c r="N58" s="78"/>
      <c r="O58" s="77"/>
      <c r="P58" s="80"/>
      <c r="Q58" s="80"/>
      <c r="R58" s="80"/>
      <c r="S58" s="80"/>
      <c r="T58" s="80"/>
      <c r="U58" s="80"/>
      <c r="V58" s="80"/>
      <c r="W58" s="80"/>
      <c r="X58" s="78"/>
      <c r="Y58" s="108" t="s">
        <v>2</v>
      </c>
      <c r="Z58" s="109"/>
      <c r="AA58" s="109"/>
      <c r="AB58" s="109"/>
      <c r="AC58" s="110"/>
      <c r="AD58" s="108" t="s">
        <v>1</v>
      </c>
      <c r="AE58" s="109"/>
      <c r="AF58" s="109"/>
      <c r="AG58" s="109"/>
      <c r="AH58" s="110"/>
      <c r="AI58" s="39" t="s">
        <v>28</v>
      </c>
      <c r="AJ58" s="39"/>
      <c r="AK58" s="39"/>
      <c r="AL58" s="39"/>
      <c r="AM58" s="39"/>
      <c r="AN58" s="39" t="s">
        <v>2</v>
      </c>
      <c r="AO58" s="39"/>
      <c r="AP58" s="39"/>
      <c r="AQ58" s="39"/>
      <c r="AR58" s="39"/>
      <c r="AS58" s="39" t="s">
        <v>1</v>
      </c>
      <c r="AT58" s="39"/>
      <c r="AU58" s="39"/>
      <c r="AV58" s="39"/>
      <c r="AW58" s="39"/>
      <c r="AX58" s="39" t="s">
        <v>28</v>
      </c>
      <c r="AY58" s="39"/>
      <c r="AZ58" s="39"/>
      <c r="BA58" s="39"/>
      <c r="BB58" s="39"/>
      <c r="BC58" s="39" t="s">
        <v>2</v>
      </c>
      <c r="BD58" s="39"/>
      <c r="BE58" s="39"/>
      <c r="BF58" s="39"/>
      <c r="BG58" s="39"/>
      <c r="BH58" s="39" t="s">
        <v>1</v>
      </c>
      <c r="BI58" s="39"/>
      <c r="BJ58" s="39"/>
      <c r="BK58" s="39"/>
      <c r="BL58" s="39"/>
      <c r="BM58" s="39" t="s">
        <v>28</v>
      </c>
      <c r="BN58" s="39"/>
      <c r="BO58" s="39"/>
      <c r="BP58" s="39"/>
      <c r="BQ58" s="39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39">
        <v>1</v>
      </c>
      <c r="B59" s="39"/>
      <c r="C59" s="39">
        <v>2</v>
      </c>
      <c r="D59" s="39"/>
      <c r="E59" s="39"/>
      <c r="F59" s="39"/>
      <c r="G59" s="39"/>
      <c r="H59" s="39"/>
      <c r="I59" s="39"/>
      <c r="J59" s="39">
        <v>3</v>
      </c>
      <c r="K59" s="39"/>
      <c r="L59" s="39"/>
      <c r="M59" s="39"/>
      <c r="N59" s="39"/>
      <c r="O59" s="39">
        <v>4</v>
      </c>
      <c r="P59" s="39"/>
      <c r="Q59" s="39"/>
      <c r="R59" s="39"/>
      <c r="S59" s="39"/>
      <c r="T59" s="39"/>
      <c r="U59" s="39"/>
      <c r="V59" s="39"/>
      <c r="W59" s="39"/>
      <c r="X59" s="39"/>
      <c r="Y59" s="39">
        <v>5</v>
      </c>
      <c r="Z59" s="39"/>
      <c r="AA59" s="39"/>
      <c r="AB59" s="39"/>
      <c r="AC59" s="39"/>
      <c r="AD59" s="39">
        <v>6</v>
      </c>
      <c r="AE59" s="39"/>
      <c r="AF59" s="39"/>
      <c r="AG59" s="39"/>
      <c r="AH59" s="39"/>
      <c r="AI59" s="39">
        <v>7</v>
      </c>
      <c r="AJ59" s="39"/>
      <c r="AK59" s="39"/>
      <c r="AL59" s="39"/>
      <c r="AM59" s="39"/>
      <c r="AN59" s="108">
        <v>8</v>
      </c>
      <c r="AO59" s="109"/>
      <c r="AP59" s="109"/>
      <c r="AQ59" s="109"/>
      <c r="AR59" s="110"/>
      <c r="AS59" s="108">
        <v>9</v>
      </c>
      <c r="AT59" s="109"/>
      <c r="AU59" s="109"/>
      <c r="AV59" s="109"/>
      <c r="AW59" s="110"/>
      <c r="AX59" s="108">
        <v>10</v>
      </c>
      <c r="AY59" s="109"/>
      <c r="AZ59" s="109"/>
      <c r="BA59" s="109"/>
      <c r="BB59" s="110"/>
      <c r="BC59" s="108">
        <v>11</v>
      </c>
      <c r="BD59" s="109"/>
      <c r="BE59" s="109"/>
      <c r="BF59" s="109"/>
      <c r="BG59" s="110"/>
      <c r="BH59" s="108">
        <v>12</v>
      </c>
      <c r="BI59" s="109"/>
      <c r="BJ59" s="109"/>
      <c r="BK59" s="109"/>
      <c r="BL59" s="110"/>
      <c r="BM59" s="108">
        <v>13</v>
      </c>
      <c r="BN59" s="109"/>
      <c r="BO59" s="109"/>
      <c r="BP59" s="109"/>
      <c r="BQ59" s="110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68" t="s">
        <v>39</v>
      </c>
      <c r="B60" s="68"/>
      <c r="C60" s="85" t="s">
        <v>16</v>
      </c>
      <c r="D60" s="86"/>
      <c r="E60" s="86"/>
      <c r="F60" s="86"/>
      <c r="G60" s="86"/>
      <c r="H60" s="86"/>
      <c r="I60" s="87"/>
      <c r="J60" s="68" t="s">
        <v>17</v>
      </c>
      <c r="K60" s="68"/>
      <c r="L60" s="68"/>
      <c r="M60" s="68"/>
      <c r="N60" s="68"/>
      <c r="O60" s="93" t="s">
        <v>40</v>
      </c>
      <c r="P60" s="93"/>
      <c r="Q60" s="93"/>
      <c r="R60" s="93"/>
      <c r="S60" s="93"/>
      <c r="T60" s="93"/>
      <c r="U60" s="93"/>
      <c r="V60" s="93"/>
      <c r="W60" s="93"/>
      <c r="X60" s="85"/>
      <c r="Y60" s="94" t="s">
        <v>12</v>
      </c>
      <c r="Z60" s="94"/>
      <c r="AA60" s="94"/>
      <c r="AB60" s="94"/>
      <c r="AC60" s="94"/>
      <c r="AD60" s="94" t="s">
        <v>32</v>
      </c>
      <c r="AE60" s="94"/>
      <c r="AF60" s="94"/>
      <c r="AG60" s="94"/>
      <c r="AH60" s="94"/>
      <c r="AI60" s="94" t="s">
        <v>18</v>
      </c>
      <c r="AJ60" s="94"/>
      <c r="AK60" s="94"/>
      <c r="AL60" s="94"/>
      <c r="AM60" s="94"/>
      <c r="AN60" s="94" t="s">
        <v>33</v>
      </c>
      <c r="AO60" s="94"/>
      <c r="AP60" s="94"/>
      <c r="AQ60" s="94"/>
      <c r="AR60" s="94"/>
      <c r="AS60" s="94" t="s">
        <v>13</v>
      </c>
      <c r="AT60" s="94"/>
      <c r="AU60" s="94"/>
      <c r="AV60" s="94"/>
      <c r="AW60" s="94"/>
      <c r="AX60" s="94" t="s">
        <v>18</v>
      </c>
      <c r="AY60" s="94"/>
      <c r="AZ60" s="94"/>
      <c r="BA60" s="94"/>
      <c r="BB60" s="94"/>
      <c r="BC60" s="94" t="s">
        <v>35</v>
      </c>
      <c r="BD60" s="94"/>
      <c r="BE60" s="94"/>
      <c r="BF60" s="94"/>
      <c r="BG60" s="94"/>
      <c r="BH60" s="94" t="s">
        <v>35</v>
      </c>
      <c r="BI60" s="94"/>
      <c r="BJ60" s="94"/>
      <c r="BK60" s="94"/>
      <c r="BL60" s="94"/>
      <c r="BM60" s="114" t="s">
        <v>18</v>
      </c>
      <c r="BN60" s="114"/>
      <c r="BO60" s="114"/>
      <c r="BP60" s="114"/>
      <c r="BQ60" s="114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31" customFormat="1" ht="15.75">
      <c r="A61" s="46">
        <v>0</v>
      </c>
      <c r="B61" s="46"/>
      <c r="C61" s="50" t="s">
        <v>73</v>
      </c>
      <c r="D61" s="50"/>
      <c r="E61" s="50"/>
      <c r="F61" s="50"/>
      <c r="G61" s="50"/>
      <c r="H61" s="50"/>
      <c r="I61" s="50"/>
      <c r="J61" s="50" t="s">
        <v>74</v>
      </c>
      <c r="K61" s="50"/>
      <c r="L61" s="50"/>
      <c r="M61" s="50"/>
      <c r="N61" s="50"/>
      <c r="O61" s="50" t="s">
        <v>74</v>
      </c>
      <c r="P61" s="50"/>
      <c r="Q61" s="50"/>
      <c r="R61" s="50"/>
      <c r="S61" s="50"/>
      <c r="T61" s="50"/>
      <c r="U61" s="50"/>
      <c r="V61" s="50"/>
      <c r="W61" s="50"/>
      <c r="X61" s="50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80" ht="25.5" customHeight="1">
      <c r="A62" s="39">
        <v>1</v>
      </c>
      <c r="B62" s="39"/>
      <c r="C62" s="45" t="s">
        <v>75</v>
      </c>
      <c r="D62" s="56"/>
      <c r="E62" s="56"/>
      <c r="F62" s="56"/>
      <c r="G62" s="56"/>
      <c r="H62" s="56"/>
      <c r="I62" s="57"/>
      <c r="J62" s="44" t="s">
        <v>76</v>
      </c>
      <c r="K62" s="44"/>
      <c r="L62" s="44"/>
      <c r="M62" s="44"/>
      <c r="N62" s="44"/>
      <c r="O62" s="45" t="s">
        <v>77</v>
      </c>
      <c r="P62" s="56"/>
      <c r="Q62" s="56"/>
      <c r="R62" s="56"/>
      <c r="S62" s="56"/>
      <c r="T62" s="56"/>
      <c r="U62" s="56"/>
      <c r="V62" s="56"/>
      <c r="W62" s="56"/>
      <c r="X62" s="57"/>
      <c r="Y62" s="53">
        <v>54</v>
      </c>
      <c r="Z62" s="53"/>
      <c r="AA62" s="53"/>
      <c r="AB62" s="53"/>
      <c r="AC62" s="53"/>
      <c r="AD62" s="53">
        <v>0</v>
      </c>
      <c r="AE62" s="53"/>
      <c r="AF62" s="53"/>
      <c r="AG62" s="53"/>
      <c r="AH62" s="53"/>
      <c r="AI62" s="53">
        <v>54</v>
      </c>
      <c r="AJ62" s="53"/>
      <c r="AK62" s="53"/>
      <c r="AL62" s="53"/>
      <c r="AM62" s="53"/>
      <c r="AN62" s="53">
        <v>23.743200000000002</v>
      </c>
      <c r="AO62" s="53"/>
      <c r="AP62" s="53"/>
      <c r="AQ62" s="53"/>
      <c r="AR62" s="53"/>
      <c r="AS62" s="53">
        <v>0</v>
      </c>
      <c r="AT62" s="53"/>
      <c r="AU62" s="53"/>
      <c r="AV62" s="53"/>
      <c r="AW62" s="53"/>
      <c r="AX62" s="53">
        <v>23.743200000000002</v>
      </c>
      <c r="AY62" s="53"/>
      <c r="AZ62" s="53"/>
      <c r="BA62" s="53"/>
      <c r="BB62" s="53"/>
      <c r="BC62" s="53">
        <f>AN62-Y62</f>
        <v>-30.256799999999998</v>
      </c>
      <c r="BD62" s="53"/>
      <c r="BE62" s="53"/>
      <c r="BF62" s="53"/>
      <c r="BG62" s="53"/>
      <c r="BH62" s="38">
        <f>AS62-AD62</f>
        <v>0</v>
      </c>
      <c r="BI62" s="38"/>
      <c r="BJ62" s="38"/>
      <c r="BK62" s="38"/>
      <c r="BL62" s="38"/>
      <c r="BM62" s="38">
        <v>-30.256799999999998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15.75" customHeight="1">
      <c r="A63" s="39"/>
      <c r="B63" s="39"/>
      <c r="C63" s="35" t="s">
        <v>79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78</v>
      </c>
    </row>
    <row r="64" spans="1:80" s="31" customFormat="1" ht="25.5" customHeight="1">
      <c r="A64" s="46">
        <v>0</v>
      </c>
      <c r="B64" s="46"/>
      <c r="C64" s="47" t="s">
        <v>80</v>
      </c>
      <c r="D64" s="48"/>
      <c r="E64" s="48"/>
      <c r="F64" s="48"/>
      <c r="G64" s="48"/>
      <c r="H64" s="48"/>
      <c r="I64" s="49"/>
      <c r="J64" s="50" t="s">
        <v>81</v>
      </c>
      <c r="K64" s="50"/>
      <c r="L64" s="50"/>
      <c r="M64" s="50"/>
      <c r="N64" s="50"/>
      <c r="O64" s="51"/>
      <c r="P64" s="54"/>
      <c r="Q64" s="54"/>
      <c r="R64" s="54"/>
      <c r="S64" s="54"/>
      <c r="T64" s="54"/>
      <c r="U64" s="54"/>
      <c r="V64" s="54"/>
      <c r="W64" s="54"/>
      <c r="X64" s="55"/>
      <c r="Y64" s="52">
        <v>154</v>
      </c>
      <c r="Z64" s="52"/>
      <c r="AA64" s="52"/>
      <c r="AB64" s="52"/>
      <c r="AC64" s="52"/>
      <c r="AD64" s="52">
        <v>0</v>
      </c>
      <c r="AE64" s="52"/>
      <c r="AF64" s="52"/>
      <c r="AG64" s="52"/>
      <c r="AH64" s="52"/>
      <c r="AI64" s="52">
        <v>154</v>
      </c>
      <c r="AJ64" s="52"/>
      <c r="AK64" s="52"/>
      <c r="AL64" s="52"/>
      <c r="AM64" s="52"/>
      <c r="AN64" s="52">
        <v>154</v>
      </c>
      <c r="AO64" s="52"/>
      <c r="AP64" s="52"/>
      <c r="AQ64" s="52"/>
      <c r="AR64" s="52"/>
      <c r="AS64" s="52">
        <v>0</v>
      </c>
      <c r="AT64" s="52"/>
      <c r="AU64" s="52"/>
      <c r="AV64" s="52"/>
      <c r="AW64" s="52"/>
      <c r="AX64" s="41">
        <v>154</v>
      </c>
      <c r="AY64" s="41"/>
      <c r="AZ64" s="41"/>
      <c r="BA64" s="41"/>
      <c r="BB64" s="41"/>
      <c r="BC64" s="41">
        <f>AN64-Y64</f>
        <v>0</v>
      </c>
      <c r="BD64" s="41"/>
      <c r="BE64" s="41"/>
      <c r="BF64" s="41"/>
      <c r="BG64" s="41"/>
      <c r="BH64" s="41">
        <f>AS64-AD64</f>
        <v>0</v>
      </c>
      <c r="BI64" s="41"/>
      <c r="BJ64" s="41"/>
      <c r="BK64" s="41"/>
      <c r="BL64" s="41"/>
      <c r="BM64" s="41">
        <v>0</v>
      </c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15.75" customHeight="1">
      <c r="A65" s="39">
        <v>2</v>
      </c>
      <c r="B65" s="39"/>
      <c r="C65" s="35" t="s">
        <v>82</v>
      </c>
      <c r="D65" s="42"/>
      <c r="E65" s="42"/>
      <c r="F65" s="42"/>
      <c r="G65" s="42"/>
      <c r="H65" s="42"/>
      <c r="I65" s="43"/>
      <c r="J65" s="44" t="s">
        <v>81</v>
      </c>
      <c r="K65" s="44"/>
      <c r="L65" s="44"/>
      <c r="M65" s="44"/>
      <c r="N65" s="44"/>
      <c r="O65" s="45" t="s">
        <v>83</v>
      </c>
      <c r="P65" s="42"/>
      <c r="Q65" s="42"/>
      <c r="R65" s="42"/>
      <c r="S65" s="42"/>
      <c r="T65" s="42"/>
      <c r="U65" s="42"/>
      <c r="V65" s="42"/>
      <c r="W65" s="42"/>
      <c r="X65" s="43"/>
      <c r="Y65" s="40">
        <v>57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57</v>
      </c>
      <c r="AJ65" s="40"/>
      <c r="AK65" s="40"/>
      <c r="AL65" s="40"/>
      <c r="AM65" s="40"/>
      <c r="AN65" s="40">
        <v>57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57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39">
        <v>3</v>
      </c>
      <c r="B66" s="39"/>
      <c r="C66" s="35" t="s">
        <v>84</v>
      </c>
      <c r="D66" s="42"/>
      <c r="E66" s="42"/>
      <c r="F66" s="42"/>
      <c r="G66" s="42"/>
      <c r="H66" s="42"/>
      <c r="I66" s="43"/>
      <c r="J66" s="44" t="s">
        <v>81</v>
      </c>
      <c r="K66" s="44"/>
      <c r="L66" s="44"/>
      <c r="M66" s="44"/>
      <c r="N66" s="44"/>
      <c r="O66" s="45" t="s">
        <v>83</v>
      </c>
      <c r="P66" s="42"/>
      <c r="Q66" s="42"/>
      <c r="R66" s="42"/>
      <c r="S66" s="42"/>
      <c r="T66" s="42"/>
      <c r="U66" s="42"/>
      <c r="V66" s="42"/>
      <c r="W66" s="42"/>
      <c r="X66" s="43"/>
      <c r="Y66" s="40">
        <v>97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97</v>
      </c>
      <c r="AJ66" s="40"/>
      <c r="AK66" s="40"/>
      <c r="AL66" s="40"/>
      <c r="AM66" s="40"/>
      <c r="AN66" s="40">
        <v>97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97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31" customFormat="1" ht="15.75">
      <c r="A67" s="46">
        <v>0</v>
      </c>
      <c r="B67" s="46"/>
      <c r="C67" s="47" t="s">
        <v>85</v>
      </c>
      <c r="D67" s="48"/>
      <c r="E67" s="48"/>
      <c r="F67" s="48"/>
      <c r="G67" s="48"/>
      <c r="H67" s="48"/>
      <c r="I67" s="49"/>
      <c r="J67" s="50" t="s">
        <v>74</v>
      </c>
      <c r="K67" s="50"/>
      <c r="L67" s="50"/>
      <c r="M67" s="50"/>
      <c r="N67" s="50"/>
      <c r="O67" s="51" t="s">
        <v>74</v>
      </c>
      <c r="P67" s="48"/>
      <c r="Q67" s="48"/>
      <c r="R67" s="48"/>
      <c r="S67" s="48"/>
      <c r="T67" s="48"/>
      <c r="U67" s="48"/>
      <c r="V67" s="48"/>
      <c r="W67" s="48"/>
      <c r="X67" s="49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63.75" customHeight="1">
      <c r="A68" s="39">
        <v>4</v>
      </c>
      <c r="B68" s="39"/>
      <c r="C68" s="35" t="s">
        <v>86</v>
      </c>
      <c r="D68" s="42"/>
      <c r="E68" s="42"/>
      <c r="F68" s="42"/>
      <c r="G68" s="42"/>
      <c r="H68" s="42"/>
      <c r="I68" s="43"/>
      <c r="J68" s="44" t="s">
        <v>87</v>
      </c>
      <c r="K68" s="44"/>
      <c r="L68" s="44"/>
      <c r="M68" s="44"/>
      <c r="N68" s="44"/>
      <c r="O68" s="45" t="s">
        <v>88</v>
      </c>
      <c r="P68" s="42"/>
      <c r="Q68" s="42"/>
      <c r="R68" s="42"/>
      <c r="S68" s="42"/>
      <c r="T68" s="42"/>
      <c r="U68" s="42"/>
      <c r="V68" s="42"/>
      <c r="W68" s="42"/>
      <c r="X68" s="43"/>
      <c r="Y68" s="40">
        <v>2</v>
      </c>
      <c r="Z68" s="40"/>
      <c r="AA68" s="40"/>
      <c r="AB68" s="40"/>
      <c r="AC68" s="40"/>
      <c r="AD68" s="40">
        <v>0</v>
      </c>
      <c r="AE68" s="40"/>
      <c r="AF68" s="40"/>
      <c r="AG68" s="40"/>
      <c r="AH68" s="40"/>
      <c r="AI68" s="40">
        <v>2</v>
      </c>
      <c r="AJ68" s="40"/>
      <c r="AK68" s="40"/>
      <c r="AL68" s="40"/>
      <c r="AM68" s="40"/>
      <c r="AN68" s="40">
        <v>2</v>
      </c>
      <c r="AO68" s="40"/>
      <c r="AP68" s="40"/>
      <c r="AQ68" s="40"/>
      <c r="AR68" s="40"/>
      <c r="AS68" s="40">
        <v>0</v>
      </c>
      <c r="AT68" s="40"/>
      <c r="AU68" s="40"/>
      <c r="AV68" s="40"/>
      <c r="AW68" s="40"/>
      <c r="AX68" s="38">
        <v>2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>
      <c r="A69" s="46">
        <v>0</v>
      </c>
      <c r="B69" s="46"/>
      <c r="C69" s="47" t="s">
        <v>89</v>
      </c>
      <c r="D69" s="48"/>
      <c r="E69" s="48"/>
      <c r="F69" s="48"/>
      <c r="G69" s="48"/>
      <c r="H69" s="48"/>
      <c r="I69" s="49"/>
      <c r="J69" s="50" t="s">
        <v>74</v>
      </c>
      <c r="K69" s="50"/>
      <c r="L69" s="50"/>
      <c r="M69" s="50"/>
      <c r="N69" s="50"/>
      <c r="O69" s="51" t="s">
        <v>74</v>
      </c>
      <c r="P69" s="48"/>
      <c r="Q69" s="48"/>
      <c r="R69" s="48"/>
      <c r="S69" s="48"/>
      <c r="T69" s="48"/>
      <c r="U69" s="48"/>
      <c r="V69" s="48"/>
      <c r="W69" s="48"/>
      <c r="X69" s="49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51" customHeight="1">
      <c r="A70" s="39">
        <v>5</v>
      </c>
      <c r="B70" s="39"/>
      <c r="C70" s="35" t="s">
        <v>90</v>
      </c>
      <c r="D70" s="42"/>
      <c r="E70" s="42"/>
      <c r="F70" s="42"/>
      <c r="G70" s="42"/>
      <c r="H70" s="42"/>
      <c r="I70" s="43"/>
      <c r="J70" s="44" t="s">
        <v>76</v>
      </c>
      <c r="K70" s="44"/>
      <c r="L70" s="44"/>
      <c r="M70" s="44"/>
      <c r="N70" s="44"/>
      <c r="O70" s="45" t="s">
        <v>91</v>
      </c>
      <c r="P70" s="42"/>
      <c r="Q70" s="42"/>
      <c r="R70" s="42"/>
      <c r="S70" s="42"/>
      <c r="T70" s="42"/>
      <c r="U70" s="42"/>
      <c r="V70" s="42"/>
      <c r="W70" s="42"/>
      <c r="X70" s="43"/>
      <c r="Y70" s="53">
        <v>27</v>
      </c>
      <c r="Z70" s="53"/>
      <c r="AA70" s="53"/>
      <c r="AB70" s="53"/>
      <c r="AC70" s="53"/>
      <c r="AD70" s="53">
        <v>0</v>
      </c>
      <c r="AE70" s="53"/>
      <c r="AF70" s="53"/>
      <c r="AG70" s="53"/>
      <c r="AH70" s="53"/>
      <c r="AI70" s="53">
        <v>27</v>
      </c>
      <c r="AJ70" s="53"/>
      <c r="AK70" s="53"/>
      <c r="AL70" s="53"/>
      <c r="AM70" s="53"/>
      <c r="AN70" s="40">
        <v>11.87</v>
      </c>
      <c r="AO70" s="40"/>
      <c r="AP70" s="40"/>
      <c r="AQ70" s="40"/>
      <c r="AR70" s="40"/>
      <c r="AS70" s="40">
        <v>0</v>
      </c>
      <c r="AT70" s="40"/>
      <c r="AU70" s="40"/>
      <c r="AV70" s="40"/>
      <c r="AW70" s="40"/>
      <c r="AX70" s="38">
        <v>11.87</v>
      </c>
      <c r="AY70" s="38"/>
      <c r="AZ70" s="38"/>
      <c r="BA70" s="38"/>
      <c r="BB70" s="38"/>
      <c r="BC70" s="38">
        <f>AN70-Y70</f>
        <v>-15.13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-15.13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>
      <c r="A71" s="39"/>
      <c r="B71" s="39"/>
      <c r="C71" s="35" t="s">
        <v>93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92</v>
      </c>
    </row>
    <row r="72" spans="1:80" s="31" customFormat="1" ht="15.75">
      <c r="A72" s="46">
        <v>0</v>
      </c>
      <c r="B72" s="46"/>
      <c r="C72" s="47" t="s">
        <v>94</v>
      </c>
      <c r="D72" s="48"/>
      <c r="E72" s="48"/>
      <c r="F72" s="48"/>
      <c r="G72" s="48"/>
      <c r="H72" s="48"/>
      <c r="I72" s="49"/>
      <c r="J72" s="50" t="s">
        <v>74</v>
      </c>
      <c r="K72" s="50"/>
      <c r="L72" s="50"/>
      <c r="M72" s="50"/>
      <c r="N72" s="50"/>
      <c r="O72" s="51" t="s">
        <v>74</v>
      </c>
      <c r="P72" s="48"/>
      <c r="Q72" s="48"/>
      <c r="R72" s="48"/>
      <c r="S72" s="48"/>
      <c r="T72" s="48"/>
      <c r="U72" s="48"/>
      <c r="V72" s="48"/>
      <c r="W72" s="48"/>
      <c r="X72" s="49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80" ht="25.5" customHeight="1">
      <c r="A73" s="39">
        <v>6</v>
      </c>
      <c r="B73" s="39"/>
      <c r="C73" s="35" t="s">
        <v>95</v>
      </c>
      <c r="D73" s="42"/>
      <c r="E73" s="42"/>
      <c r="F73" s="42"/>
      <c r="G73" s="42"/>
      <c r="H73" s="42"/>
      <c r="I73" s="43"/>
      <c r="J73" s="44" t="s">
        <v>96</v>
      </c>
      <c r="K73" s="44"/>
      <c r="L73" s="44"/>
      <c r="M73" s="44"/>
      <c r="N73" s="44"/>
      <c r="O73" s="45" t="s">
        <v>97</v>
      </c>
      <c r="P73" s="42"/>
      <c r="Q73" s="42"/>
      <c r="R73" s="42"/>
      <c r="S73" s="42"/>
      <c r="T73" s="42"/>
      <c r="U73" s="42"/>
      <c r="V73" s="42"/>
      <c r="W73" s="42"/>
      <c r="X73" s="43"/>
      <c r="Y73" s="40">
        <v>43.97</v>
      </c>
      <c r="Z73" s="40"/>
      <c r="AA73" s="40"/>
      <c r="AB73" s="40"/>
      <c r="AC73" s="40"/>
      <c r="AD73" s="40">
        <v>0</v>
      </c>
      <c r="AE73" s="40"/>
      <c r="AF73" s="40"/>
      <c r="AG73" s="40"/>
      <c r="AH73" s="40"/>
      <c r="AI73" s="40">
        <v>43.97</v>
      </c>
      <c r="AJ73" s="40"/>
      <c r="AK73" s="40"/>
      <c r="AL73" s="40"/>
      <c r="AM73" s="40"/>
      <c r="AN73" s="40">
        <v>43.97</v>
      </c>
      <c r="AO73" s="40"/>
      <c r="AP73" s="40"/>
      <c r="AQ73" s="40"/>
      <c r="AR73" s="40"/>
      <c r="AS73" s="40">
        <v>0</v>
      </c>
      <c r="AT73" s="40"/>
      <c r="AU73" s="40"/>
      <c r="AV73" s="40"/>
      <c r="AW73" s="40"/>
      <c r="AX73" s="38">
        <v>43.97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>
      <c r="A74" s="39"/>
      <c r="B74" s="39"/>
      <c r="C74" s="35" t="s">
        <v>99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7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98</v>
      </c>
    </row>
    <row r="75" spans="1:80" ht="1.5" customHeight="1"/>
    <row r="76" spans="1:80" ht="15.95" customHeight="1">
      <c r="A76" s="72" t="s">
        <v>51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</row>
    <row r="77" spans="1:80" ht="78.75" customHeight="1">
      <c r="A77" s="73" t="s">
        <v>101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</row>
    <row r="78" spans="1:80" ht="5.25" customHeight="1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2" customHeight="1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5.95" customHeight="1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>
      <c r="A81" s="99" t="s">
        <v>104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3"/>
      <c r="AO81" s="3"/>
      <c r="AP81" s="101" t="s">
        <v>106</v>
      </c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</row>
    <row r="82" spans="1:60">
      <c r="W82" s="98" t="s">
        <v>9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4"/>
      <c r="AO82" s="4"/>
      <c r="AP82" s="98" t="s">
        <v>10</v>
      </c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</row>
    <row r="83" spans="1:60" ht="0.75" customHeight="1"/>
    <row r="85" spans="1:60" ht="15.95" customHeight="1">
      <c r="A85" s="99" t="s">
        <v>105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3"/>
      <c r="AO85" s="3"/>
      <c r="AP85" s="101" t="s">
        <v>107</v>
      </c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</row>
    <row r="86" spans="1:60">
      <c r="W86" s="98" t="s">
        <v>9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4"/>
      <c r="AO86" s="4"/>
      <c r="AP86" s="98" t="s">
        <v>10</v>
      </c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</row>
  </sheetData>
  <mergeCells count="366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BM58:BQ58"/>
    <mergeCell ref="BH58:BL58"/>
    <mergeCell ref="BC58:BG58"/>
    <mergeCell ref="AX60:BB60"/>
    <mergeCell ref="AX59:BB59"/>
    <mergeCell ref="AS59:AW59"/>
    <mergeCell ref="AI61:AM61"/>
    <mergeCell ref="AN61:AR61"/>
    <mergeCell ref="AS61:AW61"/>
    <mergeCell ref="AX61:BB61"/>
    <mergeCell ref="BG51:BL51"/>
    <mergeCell ref="AU40:AY40"/>
    <mergeCell ref="AU42:AY42"/>
    <mergeCell ref="AW50:BA50"/>
    <mergeCell ref="BB50:BF50"/>
    <mergeCell ref="BG50:BL50"/>
    <mergeCell ref="BC61:BG61"/>
    <mergeCell ref="BG52:BL52"/>
    <mergeCell ref="AN57:BB57"/>
    <mergeCell ref="BC57:BQ57"/>
    <mergeCell ref="AN59:AR59"/>
    <mergeCell ref="V49:Z49"/>
    <mergeCell ref="AI60:AM60"/>
    <mergeCell ref="AL51:AP51"/>
    <mergeCell ref="AN60:AR60"/>
    <mergeCell ref="AQ51:AV51"/>
    <mergeCell ref="V50:Z50"/>
    <mergeCell ref="AS60:AW60"/>
    <mergeCell ref="AP41:AT41"/>
    <mergeCell ref="C41:Z41"/>
    <mergeCell ref="AW48:BL48"/>
    <mergeCell ref="AA41:AE41"/>
    <mergeCell ref="AK42:AO42"/>
    <mergeCell ref="AP42:AT42"/>
    <mergeCell ref="AG48:AV48"/>
    <mergeCell ref="Q48:AF48"/>
    <mergeCell ref="AQ49:AV49"/>
    <mergeCell ref="AP86:BH86"/>
    <mergeCell ref="A85:V85"/>
    <mergeCell ref="W85:AM85"/>
    <mergeCell ref="AP85:BH85"/>
    <mergeCell ref="W86:AM86"/>
    <mergeCell ref="A61:B61"/>
    <mergeCell ref="A60:B60"/>
    <mergeCell ref="AK41:AO41"/>
    <mergeCell ref="AF41:AJ41"/>
    <mergeCell ref="A52:P52"/>
    <mergeCell ref="Q52:U52"/>
    <mergeCell ref="A46:BL46"/>
    <mergeCell ref="AQ52:AV52"/>
    <mergeCell ref="AG51:AK51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V52:Z52"/>
    <mergeCell ref="AP82:BH82"/>
    <mergeCell ref="W82:AM82"/>
    <mergeCell ref="A81:V81"/>
    <mergeCell ref="W81:AM81"/>
    <mergeCell ref="AP81:BH81"/>
    <mergeCell ref="BN42:BQ42"/>
    <mergeCell ref="C59:I59"/>
    <mergeCell ref="A50:P50"/>
    <mergeCell ref="A48:P49"/>
    <mergeCell ref="A59:B59"/>
    <mergeCell ref="AW52:BA52"/>
    <mergeCell ref="BB52:BF52"/>
    <mergeCell ref="A55:BQ55"/>
    <mergeCell ref="AL52:AP52"/>
    <mergeCell ref="AG52:AK52"/>
    <mergeCell ref="AA52:AF52"/>
    <mergeCell ref="AI58:AM58"/>
    <mergeCell ref="Y58:AC58"/>
    <mergeCell ref="AD60:AH60"/>
    <mergeCell ref="AI59:AM59"/>
    <mergeCell ref="Y57:AM57"/>
    <mergeCell ref="Y59:AC59"/>
    <mergeCell ref="AD59:AH59"/>
    <mergeCell ref="AL53:AP53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A42:AE42"/>
    <mergeCell ref="Q49:U49"/>
    <mergeCell ref="BG49:BL49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76:BL76"/>
    <mergeCell ref="A77:BL77"/>
    <mergeCell ref="A34:F34"/>
    <mergeCell ref="G34:BL34"/>
    <mergeCell ref="A57:B58"/>
    <mergeCell ref="C57:I58"/>
    <mergeCell ref="J57:N58"/>
    <mergeCell ref="O57:X58"/>
    <mergeCell ref="J59:N59"/>
    <mergeCell ref="O59:X5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AQ53:AV53"/>
    <mergeCell ref="AW53:BA53"/>
    <mergeCell ref="BB53:BF53"/>
    <mergeCell ref="BG53:BL53"/>
    <mergeCell ref="C43:BQ43"/>
    <mergeCell ref="A53:P53"/>
    <mergeCell ref="Q53:U53"/>
    <mergeCell ref="V53:Z53"/>
    <mergeCell ref="AA53:AF53"/>
    <mergeCell ref="AG53:AK5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Q51:U51"/>
    <mergeCell ref="V51:Z51"/>
    <mergeCell ref="AA51:AF51"/>
    <mergeCell ref="Q50:U50"/>
    <mergeCell ref="Y64:AC64"/>
    <mergeCell ref="AD64:AH64"/>
    <mergeCell ref="BM62:BQ62"/>
    <mergeCell ref="A63:B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X65:BB65"/>
    <mergeCell ref="BC65:BG65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C63:BQ63"/>
    <mergeCell ref="C71:BQ71"/>
    <mergeCell ref="C74:BQ74"/>
    <mergeCell ref="BM73:BQ73"/>
    <mergeCell ref="A74:B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2:B72"/>
    <mergeCell ref="C72:I72"/>
    <mergeCell ref="J72:N72"/>
  </mergeCells>
  <phoneticPr fontId="0" type="noConversion"/>
  <conditionalFormatting sqref="C61:C65 C67:C74">
    <cfRule type="cellIs" dxfId="2" priority="1" stopIfTrue="1" operator="equal">
      <formula>$C60</formula>
    </cfRule>
  </conditionalFormatting>
  <conditionalFormatting sqref="A61:B74">
    <cfRule type="cellIs" dxfId="1" priority="2" stopIfTrue="1" operator="equal">
      <formula>0</formula>
    </cfRule>
  </conditionalFormatting>
  <conditionalFormatting sqref="C66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КПК1213210</vt:lpstr>
      <vt:lpstr>КПК1213210!Область_печати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2022-02-07T08:26:20Z</cp:lastPrinted>
  <dcterms:created xsi:type="dcterms:W3CDTF">2016-08-10T10:53:25Z</dcterms:created>
  <dcterms:modified xsi:type="dcterms:W3CDTF">2022-02-07T08:26:23Z</dcterms:modified>
</cp:coreProperties>
</file>