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/>
  </bookViews>
  <sheets>
    <sheet name="КПК1115032" sheetId="7" r:id="rId1"/>
  </sheets>
  <definedNames>
    <definedName name="_xlnm.Print_Area" localSheetId="0">КПК1115032!$A$1:$BQ$99</definedName>
  </definedNames>
  <calcPr calcId="124519" refMode="R1C1"/>
</workbook>
</file>

<file path=xl/calcChain.xml><?xml version="1.0" encoding="utf-8"?>
<calcChain xmlns="http://schemas.openxmlformats.org/spreadsheetml/2006/main">
  <c r="BH86" i="7"/>
  <c r="BC86"/>
  <c r="BH85"/>
  <c r="BC85"/>
  <c r="BH84"/>
  <c r="BC84"/>
  <c r="BH83"/>
  <c r="BC83"/>
  <c r="BH82"/>
  <c r="BC82"/>
  <c r="BH81"/>
  <c r="BC81"/>
  <c r="BH79"/>
  <c r="BC79"/>
  <c r="BH78"/>
  <c r="BC78"/>
  <c r="BH77"/>
  <c r="BC77"/>
  <c r="BH76"/>
  <c r="BC76"/>
  <c r="BH75"/>
  <c r="BC75"/>
  <c r="BH73"/>
  <c r="BC73"/>
  <c r="BH72"/>
  <c r="BC72"/>
  <c r="BH71"/>
  <c r="BC71"/>
  <c r="BH70"/>
  <c r="BC70"/>
  <c r="BH69"/>
  <c r="BC69"/>
  <c r="BH68"/>
  <c r="BC68"/>
  <c r="BH66"/>
  <c r="BC66"/>
  <c r="BH65"/>
  <c r="BC65"/>
  <c r="BH64"/>
  <c r="BC64"/>
  <c r="BH63"/>
  <c r="BC63"/>
  <c r="BH62"/>
  <c r="BC62"/>
  <c r="BH61"/>
  <c r="BC61"/>
  <c r="BB52"/>
  <c r="AW52"/>
  <c r="BG52" s="1"/>
  <c r="AQ52"/>
  <c r="AA52"/>
  <c r="BB51"/>
  <c r="AW51"/>
  <c r="BG51" s="1"/>
  <c r="AQ51"/>
  <c r="AA51"/>
  <c r="BI43"/>
  <c r="BD43"/>
  <c r="BN43" s="1"/>
  <c r="AZ43"/>
  <c r="AK43"/>
  <c r="BI42"/>
  <c r="BD42"/>
  <c r="BN42" s="1"/>
  <c r="AZ42"/>
  <c r="AK42"/>
</calcChain>
</file>

<file path=xl/sharedStrings.xml><?xml version="1.0" encoding="utf-8"?>
<sst xmlns="http://schemas.openxmlformats.org/spreadsheetml/2006/main" count="233" uniqueCount="139">
  <si>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</si>
  <si>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</si>
  <si>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</si>
  <si>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</si>
  <si>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</si>
  <si>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</si>
  <si>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</si>
  <si>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</si>
  <si>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</si>
  <si>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</si>
  <si>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</si>
  <si>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</si>
  <si>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</si>
  <si>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</si>
  <si>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</si>
  <si>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</si>
  <si>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</si>
  <si>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</si>
  <si>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</si>
  <si>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</si>
  <si>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</si>
  <si>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</si>
  <si>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</si>
  <si>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</si>
  <si>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</si>
  <si>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</si>
  <si>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</si>
  <si>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</si>
  <si>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</si>
  <si>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</si>
  <si>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</si>
  <si>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</si>
  <si>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</si>
  <si>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</si>
  <si>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</si>
  <si>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</si>
  <si>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</si>
  <si>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</si>
  <si>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</si>
  <si>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</si>
  <si>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</si>
  <si>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</si>
  <si>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</si>
  <si>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</si>
  <si>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</si>
  <si>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</si>
  <si>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</si>
  <si>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</si>
  <si>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</si>
  <si>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</si>
  <si>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</si>
  <si>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</si>
  <si>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</si>
  <si>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</si>
  <si>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</si>
  <si>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</si>
  <si>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</si>
  <si>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</si>
  <si>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</si>
  <si>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</si>
  <si>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</si>
  <si>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</si>
  <si>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</si>
  <si>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</si>
  <si>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</si>
  <si>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</si>
  <si>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УСЬОГО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</si>
  <si>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</si>
  <si>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</si>
  <si>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</si>
  <si>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</si>
  <si>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</si>
  <si>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</si>
  <si>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осіб</t>
  </si>
  <si>
    <t>грн.</t>
  </si>
  <si>
    <t>Кошторис</t>
  </si>
  <si>
    <t>продукту</t>
  </si>
  <si>
    <t>ефективності</t>
  </si>
  <si>
    <t>якості</t>
  </si>
  <si>
    <t>відс.</t>
  </si>
  <si>
    <t>1100000</t>
  </si>
  <si>
    <t>Орган з питань молоді та спорту</t>
  </si>
  <si>
    <t>Начальник відділу</t>
  </si>
  <si>
    <t xml:space="preserve"> </t>
  </si>
  <si>
    <t>Павло ГЛУШКО</t>
  </si>
  <si>
    <t>38744471</t>
  </si>
  <si>
    <t>2553800000</t>
  </si>
  <si>
    <t xml:space="preserve">  гривень</t>
  </si>
  <si>
    <t>місцевого бюджету на 2021  рік</t>
  </si>
  <si>
    <t>"Вiддiл з питань фiзичної культури та спорту Нiжинської мiської ради Чернiгiвської областi"</t>
  </si>
  <si>
    <t>1110000</t>
  </si>
  <si>
    <t>план (звіт) спортивних досягнень</t>
  </si>
  <si>
    <t>0810</t>
  </si>
  <si>
    <t>у тому числі тренерів, осіб.</t>
  </si>
  <si>
    <t>Журнал відвідування, заяви</t>
  </si>
  <si>
    <t>хлопчиків</t>
  </si>
  <si>
    <t>дівчаток</t>
  </si>
  <si>
    <t>Книга реєстрації спортивних досягнень</t>
  </si>
  <si>
    <t>Бухгалтерська звітність, планові асигнування на зазначені цілі відповідного року</t>
  </si>
  <si>
    <t>планові асигнування на зазначені цілі/кількість штатних працівників/12 місяців</t>
  </si>
  <si>
    <t>планові асигнування на зазначені цілі відповідного року/кількість учнів, що взяли участь у змаганнях</t>
  </si>
  <si>
    <t>планові асигнування на зазначені цілі/кількість придбаного малоцінного спортивного обладнання та інвентарю</t>
  </si>
  <si>
    <t>план спортивних досягнень</t>
  </si>
  <si>
    <t>Удосконалення системи дитячо-юнацького спорту, підвищення ефективності підготовки спортсменів</t>
  </si>
  <si>
    <t>Підготовка спортивного резерву та підвищення рівня фізичної підготовленості дітей дитячо-юнацькими спортивними школами, які підпорядковані громадським організаціям фізкультурно -спортивної спрямованості</t>
  </si>
  <si>
    <t>Забезпечення фінансування ДЮСШ ФСТ "Спартак"</t>
  </si>
  <si>
    <t>Цільова Програма розвитку Коиплексної дитячо-юнацької спортивної школи Ніжинського місцевого осередку фізкультурно-спортивного товариства "Спартак"</t>
  </si>
  <si>
    <t>кількість дитячо-юнацьких спортивних шкіл фізкультурно-спортивних товариств, яким надається фінансова підтримка з бюджету (ДЮСШ, КДЮСШ, СДЮШОР), од.</t>
  </si>
  <si>
    <t>свідоцтво про державну реєстрацію</t>
  </si>
  <si>
    <t>обсяг витрат на фінансову підтримку дитячо-юнацьких спортивних шкіл фізкультурно-спортивних товариств (ДЮСШ, КДЮСШ, СДЮШОР), грн</t>
  </si>
  <si>
    <t>в т.ч. тренерів</t>
  </si>
  <si>
    <t>кількість штатних працівників дитячо-юнацьких спортивних шкіл фізкультурно-спортивних товариств, яким надається фінансова підтримка з бюджету (ДЮСШ, КДЮСШ, СДЮШОР), осіб</t>
  </si>
  <si>
    <t>трудові угоди</t>
  </si>
  <si>
    <t>середньорічна кількість учнів дитячо-юнацьких спортивних шкіл фізкультурно-спортивних товариств, яким надається фінансова підтримка з бюджету (ДЮСШ, КДЮСШ, СДЮШОР), осіб</t>
  </si>
  <si>
    <t>кількість придбаного малоцінного спортивного обладнання та інвентарю для дитячо-юнацьких спортивних шкіл фізкультурно-спортивних товариств, яким надається фінансова підтримка з бюджету (ДЮСШ, КДЮСШ, СДЮШОР), од.</t>
  </si>
  <si>
    <t>кількість учнів дитячо-юнацьких спортивних шкіл фізкультурно-спортивних товариств, яким надається фінансова підтримка з бюджету (ДЮСШ, КДЮСШ, СДЮШОР), що взяли участь у спортивних змаганнях, осіб</t>
  </si>
  <si>
    <t>кількість дітей девіантної поведінки та дітей з проблемних сімей</t>
  </si>
  <si>
    <t>середні витрати на забезпечення участі одного учня дитячо-юнацьких спортивних шкіл фізкультурно-спортивних товариств, яким надається фінансова підтримка з бюджету (ДЮСШ, КДЮСШ, СДЮШОР), у спортивних змаганнях, грн</t>
  </si>
  <si>
    <t>середні витрати на навчально-тренувальну роботу у дитячо-юнацьких спортивних школах фізкультурно-спортивних товариств, яким надається фінансова підтримка з бюджету (ДЮСШ, КДЮСШ, СДЮШОР), у розрахунку на одного учня, грн</t>
  </si>
  <si>
    <t>кошторис/середньорічна кількість учнів</t>
  </si>
  <si>
    <t>середні витрати на фінансову підтримку однієї дитячо-юнацької спортивної школи фізкультурно-спортивного товариства, якій надається фінансова підтримка з бюджету (ДЮСШ, КДЮСШ, СДЮШОР), з розрахунку на одного працівника, грн</t>
  </si>
  <si>
    <t>кошторис/кількість штатних працівників</t>
  </si>
  <si>
    <t>середня вартість одиниці придбаного малоцінного спортивного обладнання та інвентарю для дитячо-юнацьких спортивних шкіл фізкультурно-спортивних товариств, яким надається фінансова підтримка з бюджету (ДЮСШ, КДЮСШ, СДЮШОР), грн</t>
  </si>
  <si>
    <t>середньомісячна заробітна плата працівника дитячо-юнацької спортивної школи фізкультурно-спортивного товариства, якому надається фінансова підтримка з бюджету (ДЮСШ, КДЮСШ, СДЮШОР), грн</t>
  </si>
  <si>
    <t>динаміка кількості учнів дитячо-юнацьких спортивних шкіл фізкультурно-спортивних товариств, яким надається фінансова підтримка з бюджету (ДЮСШ, КДЮСШ, СДЮШОР), порівняно з минулим роком, %</t>
  </si>
  <si>
    <t>(середньорічна кі-сть учнів відповідного року/середньоріч.кіл-сть учнів попереднього року)*100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</si>
  <si>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(ДЮСШ, КДЮСШ, СДЮШОР), МСМКУ, осіб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</si>
  <si>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(ДЮСШ, КДЮСШ, СДЮШОР), кандидатів у майстри спорту України, осіб</t>
  </si>
  <si>
    <t>кількість учнів дитячо-юнацьких спортивних шкіл фізкультурно-спортивних товариств, яким надається фінансова підтримка з бюджету (ДЮСШ, КДЮСШ, СДЮШОР), які здобули призові місця у спортивних змаганнях, осіб</t>
  </si>
  <si>
    <t>динаміка кількості дітей девіантної поведінки та дітей з проблемних сімей</t>
  </si>
  <si>
    <t>(кількість учнів девіантної поведінкуи поточного періоду/кількість учнів девіантної поведінки минулого періоду)*100-100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</si>
  <si>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(ДЮСШ, КДЮСШ, СДЮШОР), майстрів спорту України, осіб</t>
  </si>
  <si>
    <t>C87:BQ87</t>
  </si>
  <si>
    <t>Аналіз стану виконання результативних показників: Відхилення між плановими показниками та фактичними незначні, програма виконана в повному обсязі.</t>
  </si>
  <si>
    <t>Забезпечення розвитку здібностей вихованців дитячо-юнацьких спортивних шкіл в обратному виді спорту, створення умов для фізичного розвитку, повноцінного оздоровлення, змістовного відпочинку і дозвілля дітей</t>
  </si>
  <si>
    <t>Програма виконана в повному обсязі.</t>
  </si>
  <si>
    <t>1115032</t>
  </si>
  <si>
    <t>Фінансова підтримка дитячо-юнацьких спортивних шкіл фізкультурно-спортивних товариств</t>
  </si>
  <si>
    <t>5032</t>
  </si>
</sst>
</file>

<file path=xl/styles.xml><?xml version="1.0" encoding="utf-8"?>
<styleSheet xmlns="http://schemas.openxmlformats.org/spreadsheetml/2006/main">
  <numFmts count="1">
    <numFmt numFmtId="164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0" fontId="11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" fontId="11" fillId="0" borderId="4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9"/>
  <sheetViews>
    <sheetView tabSelected="1" topLeftCell="A2" workbookViewId="0">
      <selection activeCell="N17" sqref="N17:AS17"/>
    </sheetView>
  </sheetViews>
  <sheetFormatPr defaultColWidth="9.1796875" defaultRowHeight="13"/>
  <cols>
    <col min="1" max="1" width="3.26953125" style="1" customWidth="1"/>
    <col min="2" max="2" width="3.453125" style="1" customWidth="1"/>
    <col min="3" max="78" width="2.81640625" style="1" customWidth="1"/>
    <col min="79" max="79" width="4" style="1" hidden="1" customWidth="1"/>
    <col min="80" max="80" width="4.7265625" style="1" hidden="1" customWidth="1"/>
    <col min="81" max="16384" width="9.1796875" style="1"/>
  </cols>
  <sheetData>
    <row r="1" spans="1:64" ht="9" hidden="1" customHeight="1"/>
    <row r="2" spans="1:64" ht="9" customHeight="1">
      <c r="AO2" s="124" t="s">
        <v>52</v>
      </c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</row>
    <row r="3" spans="1:64" ht="9" customHeight="1"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</row>
    <row r="4" spans="1:64" ht="15.75" customHeight="1"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</row>
    <row r="7" spans="1:64" ht="9.75" hidden="1" customHeight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</row>
    <row r="8" spans="1:64" ht="9.75" hidden="1" customHeight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</row>
    <row r="9" spans="1:64" ht="8.25" hidden="1" customHeight="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</row>
    <row r="10" spans="1:64" ht="15">
      <c r="A10" s="123" t="s">
        <v>20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64" ht="15.75" customHeight="1">
      <c r="A11" s="123" t="s">
        <v>38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</row>
    <row r="12" spans="1:64" ht="15.75" customHeight="1">
      <c r="A12" s="123" t="s">
        <v>88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" customHeight="1">
      <c r="A14" s="18" t="s">
        <v>8</v>
      </c>
      <c r="B14" s="115" t="s">
        <v>80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9"/>
      <c r="N14" s="121" t="s">
        <v>81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20"/>
      <c r="AU14" s="115" t="s">
        <v>85</v>
      </c>
      <c r="AV14" s="116"/>
      <c r="AW14" s="116"/>
      <c r="AX14" s="116"/>
      <c r="AY14" s="116"/>
      <c r="AZ14" s="116"/>
      <c r="BA14" s="116"/>
      <c r="BB14" s="116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18" t="s">
        <v>57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21"/>
      <c r="N15" s="122" t="s">
        <v>58</v>
      </c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21"/>
      <c r="AU15" s="118" t="s">
        <v>59</v>
      </c>
      <c r="AV15" s="118"/>
      <c r="AW15" s="118"/>
      <c r="AX15" s="118"/>
      <c r="AY15" s="118"/>
      <c r="AZ15" s="118"/>
      <c r="BA15" s="118"/>
      <c r="BB15" s="11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" customHeight="1">
      <c r="A17" s="23" t="s">
        <v>36</v>
      </c>
      <c r="B17" s="115" t="s">
        <v>90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9"/>
      <c r="N17" s="121" t="s">
        <v>89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20"/>
      <c r="AU17" s="115" t="s">
        <v>85</v>
      </c>
      <c r="AV17" s="116"/>
      <c r="AW17" s="116"/>
      <c r="AX17" s="116"/>
      <c r="AY17" s="116"/>
      <c r="AZ17" s="116"/>
      <c r="BA17" s="116"/>
      <c r="BB17" s="116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18" t="s">
        <v>57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21"/>
      <c r="N18" s="122" t="s">
        <v>60</v>
      </c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21"/>
      <c r="AU18" s="118" t="s">
        <v>59</v>
      </c>
      <c r="AV18" s="118"/>
      <c r="AW18" s="118"/>
      <c r="AX18" s="118"/>
      <c r="AY18" s="118"/>
      <c r="AZ18" s="118"/>
      <c r="BA18" s="118"/>
      <c r="BB18" s="11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" customHeight="1">
      <c r="A20" s="18" t="s">
        <v>37</v>
      </c>
      <c r="B20" s="115" t="s">
        <v>136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/>
      <c r="N20" s="115" t="s">
        <v>138</v>
      </c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24"/>
      <c r="AA20" s="115" t="s">
        <v>92</v>
      </c>
      <c r="AB20" s="116"/>
      <c r="AC20" s="116"/>
      <c r="AD20" s="116"/>
      <c r="AE20" s="116"/>
      <c r="AF20" s="116"/>
      <c r="AG20" s="116"/>
      <c r="AH20" s="116"/>
      <c r="AI20" s="116"/>
      <c r="AJ20" s="24"/>
      <c r="AK20" s="117" t="s">
        <v>137</v>
      </c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24"/>
      <c r="BE20" s="115" t="s">
        <v>86</v>
      </c>
      <c r="BF20" s="116"/>
      <c r="BG20" s="116"/>
      <c r="BH20" s="116"/>
      <c r="BI20" s="116"/>
      <c r="BJ20" s="116"/>
      <c r="BK20" s="116"/>
      <c r="BL20" s="116"/>
    </row>
    <row r="21" spans="1:79" ht="23.25" customHeight="1">
      <c r="A21"/>
      <c r="B21" s="118" t="s">
        <v>57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/>
      <c r="N21" s="118" t="s">
        <v>61</v>
      </c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27"/>
      <c r="AA21" s="119" t="s">
        <v>62</v>
      </c>
      <c r="AB21" s="119"/>
      <c r="AC21" s="119"/>
      <c r="AD21" s="119"/>
      <c r="AE21" s="119"/>
      <c r="AF21" s="119"/>
      <c r="AG21" s="119"/>
      <c r="AH21" s="119"/>
      <c r="AI21" s="119"/>
      <c r="AJ21" s="27"/>
      <c r="AK21" s="120" t="s">
        <v>63</v>
      </c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27"/>
      <c r="BE21" s="118" t="s">
        <v>64</v>
      </c>
      <c r="BF21" s="118"/>
      <c r="BG21" s="118"/>
      <c r="BH21" s="118"/>
      <c r="BI21" s="118"/>
      <c r="BJ21" s="118"/>
      <c r="BK21" s="118"/>
      <c r="BL21" s="118"/>
    </row>
    <row r="22" spans="1:79" ht="6.75" customHeight="1"/>
    <row r="23" spans="1:79" ht="15.75" customHeight="1">
      <c r="A23" s="69" t="s">
        <v>43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</row>
    <row r="24" spans="1:79" ht="27.75" customHeight="1">
      <c r="A24" s="111" t="s">
        <v>3</v>
      </c>
      <c r="B24" s="111"/>
      <c r="C24" s="111"/>
      <c r="D24" s="111"/>
      <c r="E24" s="111"/>
      <c r="F24" s="111"/>
      <c r="G24" s="112" t="s">
        <v>41</v>
      </c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4"/>
    </row>
    <row r="25" spans="1:79" ht="10.5" hidden="1" customHeight="1">
      <c r="A25" s="76" t="s">
        <v>39</v>
      </c>
      <c r="B25" s="76"/>
      <c r="C25" s="76"/>
      <c r="D25" s="76"/>
      <c r="E25" s="76"/>
      <c r="F25" s="76"/>
      <c r="G25" s="77" t="s">
        <v>16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9"/>
      <c r="CA25" s="1" t="s">
        <v>55</v>
      </c>
    </row>
    <row r="26" spans="1:79" ht="13" customHeight="1">
      <c r="A26" s="76">
        <v>1</v>
      </c>
      <c r="B26" s="76"/>
      <c r="C26" s="76"/>
      <c r="D26" s="76"/>
      <c r="E26" s="76"/>
      <c r="F26" s="76"/>
      <c r="G26" s="107" t="s">
        <v>103</v>
      </c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9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6" customHeight="1">
      <c r="A28" s="69" t="s">
        <v>44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</row>
    <row r="29" spans="1:79" ht="30" customHeight="1">
      <c r="A29" s="110" t="s">
        <v>134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9" t="s">
        <v>45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</row>
    <row r="32" spans="1:79" ht="27.75" customHeight="1">
      <c r="A32" s="111" t="s">
        <v>3</v>
      </c>
      <c r="B32" s="111"/>
      <c r="C32" s="111"/>
      <c r="D32" s="111"/>
      <c r="E32" s="111"/>
      <c r="F32" s="111"/>
      <c r="G32" s="112" t="s">
        <v>42</v>
      </c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4"/>
    </row>
    <row r="33" spans="1:79" ht="10.5" hidden="1" customHeight="1">
      <c r="A33" s="76" t="s">
        <v>15</v>
      </c>
      <c r="B33" s="76"/>
      <c r="C33" s="76"/>
      <c r="D33" s="76"/>
      <c r="E33" s="76"/>
      <c r="F33" s="76"/>
      <c r="G33" s="77" t="s">
        <v>16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9"/>
      <c r="CA33" s="1" t="s">
        <v>56</v>
      </c>
    </row>
    <row r="34" spans="1:79" ht="26" customHeight="1">
      <c r="A34" s="76">
        <v>1</v>
      </c>
      <c r="B34" s="76"/>
      <c r="C34" s="76"/>
      <c r="D34" s="76"/>
      <c r="E34" s="76"/>
      <c r="F34" s="76"/>
      <c r="G34" s="107" t="s">
        <v>104</v>
      </c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9"/>
      <c r="CA34" s="1" t="s">
        <v>54</v>
      </c>
    </row>
    <row r="36" spans="1:79" ht="15.75" customHeight="1">
      <c r="A36" s="69" t="s">
        <v>46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</row>
    <row r="37" spans="1:79" ht="15" customHeight="1">
      <c r="A37" s="99" t="s">
        <v>87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</row>
    <row r="38" spans="1:79" ht="48" customHeight="1">
      <c r="A38" s="39" t="s">
        <v>3</v>
      </c>
      <c r="B38" s="39"/>
      <c r="C38" s="39" t="s">
        <v>30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 t="s">
        <v>27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 t="s">
        <v>49</v>
      </c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 t="s">
        <v>0</v>
      </c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79" ht="29.1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</v>
      </c>
      <c r="AB39" s="39"/>
      <c r="AC39" s="39"/>
      <c r="AD39" s="39"/>
      <c r="AE39" s="39"/>
      <c r="AF39" s="39" t="s">
        <v>1</v>
      </c>
      <c r="AG39" s="39"/>
      <c r="AH39" s="39"/>
      <c r="AI39" s="39"/>
      <c r="AJ39" s="39"/>
      <c r="AK39" s="39" t="s">
        <v>28</v>
      </c>
      <c r="AL39" s="39"/>
      <c r="AM39" s="39"/>
      <c r="AN39" s="39"/>
      <c r="AO39" s="39"/>
      <c r="AP39" s="39" t="s">
        <v>2</v>
      </c>
      <c r="AQ39" s="39"/>
      <c r="AR39" s="39"/>
      <c r="AS39" s="39"/>
      <c r="AT39" s="39"/>
      <c r="AU39" s="39" t="s">
        <v>1</v>
      </c>
      <c r="AV39" s="39"/>
      <c r="AW39" s="39"/>
      <c r="AX39" s="39"/>
      <c r="AY39" s="39"/>
      <c r="AZ39" s="39" t="s">
        <v>28</v>
      </c>
      <c r="BA39" s="39"/>
      <c r="BB39" s="39"/>
      <c r="BC39" s="39"/>
      <c r="BD39" s="39" t="s">
        <v>2</v>
      </c>
      <c r="BE39" s="39"/>
      <c r="BF39" s="39"/>
      <c r="BG39" s="39"/>
      <c r="BH39" s="39"/>
      <c r="BI39" s="39" t="s">
        <v>1</v>
      </c>
      <c r="BJ39" s="39"/>
      <c r="BK39" s="39"/>
      <c r="BL39" s="39"/>
      <c r="BM39" s="39"/>
      <c r="BN39" s="39" t="s">
        <v>29</v>
      </c>
      <c r="BO39" s="39"/>
      <c r="BP39" s="39"/>
      <c r="BQ39" s="39"/>
    </row>
    <row r="40" spans="1:79" ht="16" customHeight="1">
      <c r="A40" s="104">
        <v>1</v>
      </c>
      <c r="B40" s="104"/>
      <c r="C40" s="104">
        <v>2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1">
        <v>3</v>
      </c>
      <c r="AB40" s="102"/>
      <c r="AC40" s="102"/>
      <c r="AD40" s="102"/>
      <c r="AE40" s="103"/>
      <c r="AF40" s="101">
        <v>4</v>
      </c>
      <c r="AG40" s="102"/>
      <c r="AH40" s="102"/>
      <c r="AI40" s="102"/>
      <c r="AJ40" s="103"/>
      <c r="AK40" s="101">
        <v>5</v>
      </c>
      <c r="AL40" s="102"/>
      <c r="AM40" s="102"/>
      <c r="AN40" s="102"/>
      <c r="AO40" s="103"/>
      <c r="AP40" s="101">
        <v>6</v>
      </c>
      <c r="AQ40" s="102"/>
      <c r="AR40" s="102"/>
      <c r="AS40" s="102"/>
      <c r="AT40" s="103"/>
      <c r="AU40" s="101">
        <v>7</v>
      </c>
      <c r="AV40" s="102"/>
      <c r="AW40" s="102"/>
      <c r="AX40" s="102"/>
      <c r="AY40" s="103"/>
      <c r="AZ40" s="101">
        <v>8</v>
      </c>
      <c r="BA40" s="102"/>
      <c r="BB40" s="102"/>
      <c r="BC40" s="103"/>
      <c r="BD40" s="101">
        <v>9</v>
      </c>
      <c r="BE40" s="102"/>
      <c r="BF40" s="102"/>
      <c r="BG40" s="102"/>
      <c r="BH40" s="103"/>
      <c r="BI40" s="104">
        <v>10</v>
      </c>
      <c r="BJ40" s="104"/>
      <c r="BK40" s="104"/>
      <c r="BL40" s="104"/>
      <c r="BM40" s="104"/>
      <c r="BN40" s="104">
        <v>11</v>
      </c>
      <c r="BO40" s="104"/>
      <c r="BP40" s="104"/>
      <c r="BQ40" s="104"/>
    </row>
    <row r="41" spans="1:79" ht="15.75" hidden="1" customHeight="1">
      <c r="A41" s="76" t="s">
        <v>15</v>
      </c>
      <c r="B41" s="76"/>
      <c r="C41" s="105" t="s">
        <v>16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6"/>
      <c r="AA41" s="72" t="s">
        <v>12</v>
      </c>
      <c r="AB41" s="72"/>
      <c r="AC41" s="72"/>
      <c r="AD41" s="72"/>
      <c r="AE41" s="72"/>
      <c r="AF41" s="72" t="s">
        <v>11</v>
      </c>
      <c r="AG41" s="72"/>
      <c r="AH41" s="72"/>
      <c r="AI41" s="72"/>
      <c r="AJ41" s="72"/>
      <c r="AK41" s="90" t="s">
        <v>18</v>
      </c>
      <c r="AL41" s="90"/>
      <c r="AM41" s="90"/>
      <c r="AN41" s="90"/>
      <c r="AO41" s="90"/>
      <c r="AP41" s="72" t="s">
        <v>13</v>
      </c>
      <c r="AQ41" s="72"/>
      <c r="AR41" s="72"/>
      <c r="AS41" s="72"/>
      <c r="AT41" s="72"/>
      <c r="AU41" s="72" t="s">
        <v>14</v>
      </c>
      <c r="AV41" s="72"/>
      <c r="AW41" s="72"/>
      <c r="AX41" s="72"/>
      <c r="AY41" s="72"/>
      <c r="AZ41" s="90" t="s">
        <v>18</v>
      </c>
      <c r="BA41" s="90"/>
      <c r="BB41" s="90"/>
      <c r="BC41" s="90"/>
      <c r="BD41" s="100" t="s">
        <v>34</v>
      </c>
      <c r="BE41" s="100"/>
      <c r="BF41" s="100"/>
      <c r="BG41" s="100"/>
      <c r="BH41" s="100"/>
      <c r="BI41" s="100" t="s">
        <v>34</v>
      </c>
      <c r="BJ41" s="100"/>
      <c r="BK41" s="100"/>
      <c r="BL41" s="100"/>
      <c r="BM41" s="100"/>
      <c r="BN41" s="91" t="s">
        <v>18</v>
      </c>
      <c r="BO41" s="91"/>
      <c r="BP41" s="91"/>
      <c r="BQ41" s="91"/>
      <c r="CA41" s="1" t="s">
        <v>21</v>
      </c>
    </row>
    <row r="42" spans="1:79" ht="15.5" customHeight="1">
      <c r="A42" s="39">
        <v>1</v>
      </c>
      <c r="B42" s="39"/>
      <c r="C42" s="56" t="s">
        <v>105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1"/>
      <c r="AA42" s="61">
        <v>2494000</v>
      </c>
      <c r="AB42" s="61"/>
      <c r="AC42" s="61"/>
      <c r="AD42" s="61"/>
      <c r="AE42" s="61"/>
      <c r="AF42" s="61">
        <v>0</v>
      </c>
      <c r="AG42" s="61"/>
      <c r="AH42" s="61"/>
      <c r="AI42" s="61"/>
      <c r="AJ42" s="61"/>
      <c r="AK42" s="61">
        <f>AA42+AF42</f>
        <v>2494000</v>
      </c>
      <c r="AL42" s="61"/>
      <c r="AM42" s="61"/>
      <c r="AN42" s="61"/>
      <c r="AO42" s="61"/>
      <c r="AP42" s="61">
        <v>2493999.9</v>
      </c>
      <c r="AQ42" s="61"/>
      <c r="AR42" s="61"/>
      <c r="AS42" s="61"/>
      <c r="AT42" s="61"/>
      <c r="AU42" s="61">
        <v>0</v>
      </c>
      <c r="AV42" s="61"/>
      <c r="AW42" s="61"/>
      <c r="AX42" s="61"/>
      <c r="AY42" s="61"/>
      <c r="AZ42" s="61">
        <f>AP42+AU42</f>
        <v>2493999.9</v>
      </c>
      <c r="BA42" s="61"/>
      <c r="BB42" s="61"/>
      <c r="BC42" s="61"/>
      <c r="BD42" s="61">
        <f>AP42-AA42</f>
        <v>-0.10000000009313226</v>
      </c>
      <c r="BE42" s="61"/>
      <c r="BF42" s="61"/>
      <c r="BG42" s="61"/>
      <c r="BH42" s="61"/>
      <c r="BI42" s="61">
        <f>AU42-AF42</f>
        <v>0</v>
      </c>
      <c r="BJ42" s="61"/>
      <c r="BK42" s="61"/>
      <c r="BL42" s="61"/>
      <c r="BM42" s="61"/>
      <c r="BN42" s="61">
        <f>BD42+BI42</f>
        <v>-0.10000000009313226</v>
      </c>
      <c r="BO42" s="61"/>
      <c r="BP42" s="61"/>
      <c r="BQ42" s="61"/>
      <c r="CA42" s="1" t="s">
        <v>22</v>
      </c>
    </row>
    <row r="43" spans="1:79" s="31" customFormat="1" ht="15">
      <c r="A43" s="46"/>
      <c r="B43" s="46"/>
      <c r="C43" s="62" t="s">
        <v>66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8"/>
      <c r="AA43" s="60">
        <v>2494000</v>
      </c>
      <c r="AB43" s="60"/>
      <c r="AC43" s="60"/>
      <c r="AD43" s="60"/>
      <c r="AE43" s="60"/>
      <c r="AF43" s="60">
        <v>0</v>
      </c>
      <c r="AG43" s="60"/>
      <c r="AH43" s="60"/>
      <c r="AI43" s="60"/>
      <c r="AJ43" s="60"/>
      <c r="AK43" s="60">
        <f>AA43+AF43</f>
        <v>2494000</v>
      </c>
      <c r="AL43" s="60"/>
      <c r="AM43" s="60"/>
      <c r="AN43" s="60"/>
      <c r="AO43" s="60"/>
      <c r="AP43" s="60">
        <v>2493999.9</v>
      </c>
      <c r="AQ43" s="60"/>
      <c r="AR43" s="60"/>
      <c r="AS43" s="60"/>
      <c r="AT43" s="60"/>
      <c r="AU43" s="60">
        <v>0</v>
      </c>
      <c r="AV43" s="60"/>
      <c r="AW43" s="60"/>
      <c r="AX43" s="60"/>
      <c r="AY43" s="60"/>
      <c r="AZ43" s="60">
        <f>AP43+AU43</f>
        <v>2493999.9</v>
      </c>
      <c r="BA43" s="60"/>
      <c r="BB43" s="60"/>
      <c r="BC43" s="60"/>
      <c r="BD43" s="60">
        <f>AP43-AA43</f>
        <v>-0.10000000009313226</v>
      </c>
      <c r="BE43" s="60"/>
      <c r="BF43" s="60"/>
      <c r="BG43" s="60"/>
      <c r="BH43" s="60"/>
      <c r="BI43" s="60">
        <f>AU43-AF43</f>
        <v>0</v>
      </c>
      <c r="BJ43" s="60"/>
      <c r="BK43" s="60"/>
      <c r="BL43" s="60"/>
      <c r="BM43" s="60"/>
      <c r="BN43" s="60">
        <f>BD43+BI43</f>
        <v>-0.10000000009313226</v>
      </c>
      <c r="BO43" s="60"/>
      <c r="BP43" s="60"/>
      <c r="BQ43" s="60"/>
    </row>
    <row r="45" spans="1:79" ht="15.75" customHeight="1">
      <c r="A45" s="69" t="s">
        <v>47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</row>
    <row r="46" spans="1:79" ht="15" customHeight="1">
      <c r="A46" s="99" t="s">
        <v>87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</row>
    <row r="47" spans="1:79" ht="28.5" customHeight="1">
      <c r="A47" s="39" t="s">
        <v>31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 t="s">
        <v>27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 t="s">
        <v>49</v>
      </c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 t="s">
        <v>0</v>
      </c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2"/>
      <c r="BN47" s="2"/>
      <c r="BO47" s="2"/>
      <c r="BP47" s="2"/>
      <c r="BQ47" s="2"/>
    </row>
    <row r="48" spans="1:79" ht="29.1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 t="s">
        <v>2</v>
      </c>
      <c r="R48" s="39"/>
      <c r="S48" s="39"/>
      <c r="T48" s="39"/>
      <c r="U48" s="39"/>
      <c r="V48" s="39" t="s">
        <v>1</v>
      </c>
      <c r="W48" s="39"/>
      <c r="X48" s="39"/>
      <c r="Y48" s="39"/>
      <c r="Z48" s="39"/>
      <c r="AA48" s="39" t="s">
        <v>28</v>
      </c>
      <c r="AB48" s="39"/>
      <c r="AC48" s="39"/>
      <c r="AD48" s="39"/>
      <c r="AE48" s="39"/>
      <c r="AF48" s="39"/>
      <c r="AG48" s="39" t="s">
        <v>2</v>
      </c>
      <c r="AH48" s="39"/>
      <c r="AI48" s="39"/>
      <c r="AJ48" s="39"/>
      <c r="AK48" s="39"/>
      <c r="AL48" s="39" t="s">
        <v>1</v>
      </c>
      <c r="AM48" s="39"/>
      <c r="AN48" s="39"/>
      <c r="AO48" s="39"/>
      <c r="AP48" s="39"/>
      <c r="AQ48" s="39" t="s">
        <v>28</v>
      </c>
      <c r="AR48" s="39"/>
      <c r="AS48" s="39"/>
      <c r="AT48" s="39"/>
      <c r="AU48" s="39"/>
      <c r="AV48" s="39"/>
      <c r="AW48" s="73" t="s">
        <v>2</v>
      </c>
      <c r="AX48" s="74"/>
      <c r="AY48" s="74"/>
      <c r="AZ48" s="74"/>
      <c r="BA48" s="75"/>
      <c r="BB48" s="73" t="s">
        <v>1</v>
      </c>
      <c r="BC48" s="74"/>
      <c r="BD48" s="74"/>
      <c r="BE48" s="74"/>
      <c r="BF48" s="75"/>
      <c r="BG48" s="39" t="s">
        <v>28</v>
      </c>
      <c r="BH48" s="39"/>
      <c r="BI48" s="39"/>
      <c r="BJ48" s="39"/>
      <c r="BK48" s="39"/>
      <c r="BL48" s="39"/>
      <c r="BM48" s="2"/>
      <c r="BN48" s="2"/>
      <c r="BO48" s="2"/>
      <c r="BP48" s="2"/>
      <c r="BQ48" s="2"/>
    </row>
    <row r="49" spans="1:79" ht="16" customHeight="1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>
        <v>2</v>
      </c>
      <c r="R49" s="39"/>
      <c r="S49" s="39"/>
      <c r="T49" s="39"/>
      <c r="U49" s="39"/>
      <c r="V49" s="39">
        <v>3</v>
      </c>
      <c r="W49" s="39"/>
      <c r="X49" s="39"/>
      <c r="Y49" s="39"/>
      <c r="Z49" s="39"/>
      <c r="AA49" s="39">
        <v>4</v>
      </c>
      <c r="AB49" s="39"/>
      <c r="AC49" s="39"/>
      <c r="AD49" s="39"/>
      <c r="AE49" s="39"/>
      <c r="AF49" s="39"/>
      <c r="AG49" s="39">
        <v>5</v>
      </c>
      <c r="AH49" s="39"/>
      <c r="AI49" s="39"/>
      <c r="AJ49" s="39"/>
      <c r="AK49" s="39"/>
      <c r="AL49" s="39">
        <v>6</v>
      </c>
      <c r="AM49" s="39"/>
      <c r="AN49" s="39"/>
      <c r="AO49" s="39"/>
      <c r="AP49" s="39"/>
      <c r="AQ49" s="39">
        <v>7</v>
      </c>
      <c r="AR49" s="39"/>
      <c r="AS49" s="39"/>
      <c r="AT49" s="39"/>
      <c r="AU49" s="39"/>
      <c r="AV49" s="39"/>
      <c r="AW49" s="39">
        <v>8</v>
      </c>
      <c r="AX49" s="39"/>
      <c r="AY49" s="39"/>
      <c r="AZ49" s="39"/>
      <c r="BA49" s="39"/>
      <c r="BB49" s="98">
        <v>9</v>
      </c>
      <c r="BC49" s="98"/>
      <c r="BD49" s="98"/>
      <c r="BE49" s="98"/>
      <c r="BF49" s="98"/>
      <c r="BG49" s="98">
        <v>10</v>
      </c>
      <c r="BH49" s="98"/>
      <c r="BI49" s="98"/>
      <c r="BJ49" s="98"/>
      <c r="BK49" s="98"/>
      <c r="BL49" s="98"/>
      <c r="BM49" s="6"/>
      <c r="BN49" s="6"/>
      <c r="BO49" s="6"/>
      <c r="BP49" s="6"/>
      <c r="BQ49" s="6"/>
    </row>
    <row r="50" spans="1:79" ht="18" hidden="1" customHeight="1">
      <c r="A50" s="80" t="s">
        <v>16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72" t="s">
        <v>12</v>
      </c>
      <c r="R50" s="72"/>
      <c r="S50" s="72"/>
      <c r="T50" s="72"/>
      <c r="U50" s="72"/>
      <c r="V50" s="72" t="s">
        <v>11</v>
      </c>
      <c r="W50" s="72"/>
      <c r="X50" s="72"/>
      <c r="Y50" s="72"/>
      <c r="Z50" s="72"/>
      <c r="AA50" s="90" t="s">
        <v>18</v>
      </c>
      <c r="AB50" s="91"/>
      <c r="AC50" s="91"/>
      <c r="AD50" s="91"/>
      <c r="AE50" s="91"/>
      <c r="AF50" s="91"/>
      <c r="AG50" s="72" t="s">
        <v>13</v>
      </c>
      <c r="AH50" s="72"/>
      <c r="AI50" s="72"/>
      <c r="AJ50" s="72"/>
      <c r="AK50" s="72"/>
      <c r="AL50" s="72" t="s">
        <v>14</v>
      </c>
      <c r="AM50" s="72"/>
      <c r="AN50" s="72"/>
      <c r="AO50" s="72"/>
      <c r="AP50" s="72"/>
      <c r="AQ50" s="90" t="s">
        <v>18</v>
      </c>
      <c r="AR50" s="91"/>
      <c r="AS50" s="91"/>
      <c r="AT50" s="91"/>
      <c r="AU50" s="91"/>
      <c r="AV50" s="91"/>
      <c r="AW50" s="92" t="s">
        <v>19</v>
      </c>
      <c r="AX50" s="93"/>
      <c r="AY50" s="93"/>
      <c r="AZ50" s="93"/>
      <c r="BA50" s="94"/>
      <c r="BB50" s="92" t="s">
        <v>19</v>
      </c>
      <c r="BC50" s="93"/>
      <c r="BD50" s="93"/>
      <c r="BE50" s="93"/>
      <c r="BF50" s="94"/>
      <c r="BG50" s="91" t="s">
        <v>18</v>
      </c>
      <c r="BH50" s="91"/>
      <c r="BI50" s="91"/>
      <c r="BJ50" s="91"/>
      <c r="BK50" s="91"/>
      <c r="BL50" s="91"/>
      <c r="BM50" s="7"/>
      <c r="BN50" s="7"/>
      <c r="BO50" s="7"/>
      <c r="BP50" s="7"/>
      <c r="BQ50" s="7"/>
      <c r="CA50" s="1" t="s">
        <v>23</v>
      </c>
    </row>
    <row r="51" spans="1:79" ht="62" customHeight="1">
      <c r="A51" s="95" t="s">
        <v>106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7"/>
      <c r="Q51" s="82">
        <v>2494000</v>
      </c>
      <c r="R51" s="82"/>
      <c r="S51" s="82"/>
      <c r="T51" s="82"/>
      <c r="U51" s="82"/>
      <c r="V51" s="82">
        <v>0</v>
      </c>
      <c r="W51" s="82"/>
      <c r="X51" s="82"/>
      <c r="Y51" s="82"/>
      <c r="Z51" s="82"/>
      <c r="AA51" s="82">
        <f>Q51+V51</f>
        <v>2494000</v>
      </c>
      <c r="AB51" s="82"/>
      <c r="AC51" s="82"/>
      <c r="AD51" s="82"/>
      <c r="AE51" s="82"/>
      <c r="AF51" s="82"/>
      <c r="AG51" s="82">
        <v>2493999.9</v>
      </c>
      <c r="AH51" s="82"/>
      <c r="AI51" s="82"/>
      <c r="AJ51" s="82"/>
      <c r="AK51" s="82"/>
      <c r="AL51" s="82">
        <v>0</v>
      </c>
      <c r="AM51" s="82"/>
      <c r="AN51" s="82"/>
      <c r="AO51" s="82"/>
      <c r="AP51" s="82"/>
      <c r="AQ51" s="82">
        <f>AG51+AL51</f>
        <v>2493999.9</v>
      </c>
      <c r="AR51" s="82"/>
      <c r="AS51" s="82"/>
      <c r="AT51" s="82"/>
      <c r="AU51" s="82"/>
      <c r="AV51" s="82"/>
      <c r="AW51" s="82">
        <f>AG51-Q51</f>
        <v>-0.10000000009313226</v>
      </c>
      <c r="AX51" s="82"/>
      <c r="AY51" s="82"/>
      <c r="AZ51" s="82"/>
      <c r="BA51" s="82"/>
      <c r="BB51" s="83">
        <f>AL51-V51</f>
        <v>0</v>
      </c>
      <c r="BC51" s="83"/>
      <c r="BD51" s="83"/>
      <c r="BE51" s="83"/>
      <c r="BF51" s="83"/>
      <c r="BG51" s="83">
        <f>AW51+BB51</f>
        <v>-0.10000000009313226</v>
      </c>
      <c r="BH51" s="83"/>
      <c r="BI51" s="83"/>
      <c r="BJ51" s="83"/>
      <c r="BK51" s="83"/>
      <c r="BL51" s="83"/>
      <c r="BM51" s="8"/>
      <c r="BN51" s="8"/>
      <c r="BO51" s="8"/>
      <c r="BP51" s="8"/>
      <c r="BQ51" s="8"/>
      <c r="CA51" s="1" t="s">
        <v>24</v>
      </c>
    </row>
    <row r="52" spans="1:79" s="31" customFormat="1" ht="15">
      <c r="A52" s="57" t="s">
        <v>67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9"/>
      <c r="Q52" s="54">
        <v>2494000</v>
      </c>
      <c r="R52" s="54"/>
      <c r="S52" s="54"/>
      <c r="T52" s="54"/>
      <c r="U52" s="54"/>
      <c r="V52" s="54">
        <v>0</v>
      </c>
      <c r="W52" s="54"/>
      <c r="X52" s="54"/>
      <c r="Y52" s="54"/>
      <c r="Z52" s="54"/>
      <c r="AA52" s="54">
        <f>Q52+V52</f>
        <v>2494000</v>
      </c>
      <c r="AB52" s="54"/>
      <c r="AC52" s="54"/>
      <c r="AD52" s="54"/>
      <c r="AE52" s="54"/>
      <c r="AF52" s="54"/>
      <c r="AG52" s="54">
        <v>2493999.9</v>
      </c>
      <c r="AH52" s="54"/>
      <c r="AI52" s="54"/>
      <c r="AJ52" s="54"/>
      <c r="AK52" s="54"/>
      <c r="AL52" s="54">
        <v>0</v>
      </c>
      <c r="AM52" s="54"/>
      <c r="AN52" s="54"/>
      <c r="AO52" s="54"/>
      <c r="AP52" s="54"/>
      <c r="AQ52" s="54">
        <f>AG52+AL52</f>
        <v>2493999.9</v>
      </c>
      <c r="AR52" s="54"/>
      <c r="AS52" s="54"/>
      <c r="AT52" s="54"/>
      <c r="AU52" s="54"/>
      <c r="AV52" s="54"/>
      <c r="AW52" s="54">
        <f>AG52-Q52</f>
        <v>-0.10000000009313226</v>
      </c>
      <c r="AX52" s="54"/>
      <c r="AY52" s="54"/>
      <c r="AZ52" s="54"/>
      <c r="BA52" s="54"/>
      <c r="BB52" s="55">
        <f>AL52-V52</f>
        <v>0</v>
      </c>
      <c r="BC52" s="55"/>
      <c r="BD52" s="55"/>
      <c r="BE52" s="55"/>
      <c r="BF52" s="55"/>
      <c r="BG52" s="55">
        <f>AW52+BB52</f>
        <v>-0.10000000009313226</v>
      </c>
      <c r="BH52" s="55"/>
      <c r="BI52" s="55"/>
      <c r="BJ52" s="55"/>
      <c r="BK52" s="55"/>
      <c r="BL52" s="55"/>
      <c r="BM52" s="32"/>
      <c r="BN52" s="32"/>
      <c r="BO52" s="32"/>
      <c r="BP52" s="32"/>
      <c r="BQ52" s="32"/>
    </row>
    <row r="54" spans="1:79" ht="15.75" customHeight="1">
      <c r="A54" s="69" t="s">
        <v>48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</row>
    <row r="56" spans="1:79" ht="45" customHeight="1">
      <c r="A56" s="84" t="s">
        <v>7</v>
      </c>
      <c r="B56" s="85"/>
      <c r="C56" s="84" t="s">
        <v>6</v>
      </c>
      <c r="D56" s="88"/>
      <c r="E56" s="88"/>
      <c r="F56" s="88"/>
      <c r="G56" s="88"/>
      <c r="H56" s="88"/>
      <c r="I56" s="85"/>
      <c r="J56" s="84" t="s">
        <v>5</v>
      </c>
      <c r="K56" s="88"/>
      <c r="L56" s="88"/>
      <c r="M56" s="88"/>
      <c r="N56" s="85"/>
      <c r="O56" s="84" t="s">
        <v>4</v>
      </c>
      <c r="P56" s="88"/>
      <c r="Q56" s="88"/>
      <c r="R56" s="88"/>
      <c r="S56" s="88"/>
      <c r="T56" s="88"/>
      <c r="U56" s="88"/>
      <c r="V56" s="88"/>
      <c r="W56" s="88"/>
      <c r="X56" s="85"/>
      <c r="Y56" s="39" t="s">
        <v>27</v>
      </c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 t="s">
        <v>50</v>
      </c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81" t="s">
        <v>0</v>
      </c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>
      <c r="A57" s="86"/>
      <c r="B57" s="87"/>
      <c r="C57" s="86"/>
      <c r="D57" s="89"/>
      <c r="E57" s="89"/>
      <c r="F57" s="89"/>
      <c r="G57" s="89"/>
      <c r="H57" s="89"/>
      <c r="I57" s="87"/>
      <c r="J57" s="86"/>
      <c r="K57" s="89"/>
      <c r="L57" s="89"/>
      <c r="M57" s="89"/>
      <c r="N57" s="87"/>
      <c r="O57" s="86"/>
      <c r="P57" s="89"/>
      <c r="Q57" s="89"/>
      <c r="R57" s="89"/>
      <c r="S57" s="89"/>
      <c r="T57" s="89"/>
      <c r="U57" s="89"/>
      <c r="V57" s="89"/>
      <c r="W57" s="89"/>
      <c r="X57" s="87"/>
      <c r="Y57" s="73" t="s">
        <v>2</v>
      </c>
      <c r="Z57" s="74"/>
      <c r="AA57" s="74"/>
      <c r="AB57" s="74"/>
      <c r="AC57" s="75"/>
      <c r="AD57" s="73" t="s">
        <v>1</v>
      </c>
      <c r="AE57" s="74"/>
      <c r="AF57" s="74"/>
      <c r="AG57" s="74"/>
      <c r="AH57" s="75"/>
      <c r="AI57" s="39" t="s">
        <v>28</v>
      </c>
      <c r="AJ57" s="39"/>
      <c r="AK57" s="39"/>
      <c r="AL57" s="39"/>
      <c r="AM57" s="39"/>
      <c r="AN57" s="39" t="s">
        <v>2</v>
      </c>
      <c r="AO57" s="39"/>
      <c r="AP57" s="39"/>
      <c r="AQ57" s="39"/>
      <c r="AR57" s="39"/>
      <c r="AS57" s="39" t="s">
        <v>1</v>
      </c>
      <c r="AT57" s="39"/>
      <c r="AU57" s="39"/>
      <c r="AV57" s="39"/>
      <c r="AW57" s="39"/>
      <c r="AX57" s="39" t="s">
        <v>28</v>
      </c>
      <c r="AY57" s="39"/>
      <c r="AZ57" s="39"/>
      <c r="BA57" s="39"/>
      <c r="BB57" s="39"/>
      <c r="BC57" s="39" t="s">
        <v>2</v>
      </c>
      <c r="BD57" s="39"/>
      <c r="BE57" s="39"/>
      <c r="BF57" s="39"/>
      <c r="BG57" s="39"/>
      <c r="BH57" s="39" t="s">
        <v>1</v>
      </c>
      <c r="BI57" s="39"/>
      <c r="BJ57" s="39"/>
      <c r="BK57" s="39"/>
      <c r="BL57" s="39"/>
      <c r="BM57" s="39" t="s">
        <v>28</v>
      </c>
      <c r="BN57" s="39"/>
      <c r="BO57" s="39"/>
      <c r="BP57" s="39"/>
      <c r="BQ57" s="39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6" customHeight="1">
      <c r="A58" s="39">
        <v>1</v>
      </c>
      <c r="B58" s="39"/>
      <c r="C58" s="39">
        <v>2</v>
      </c>
      <c r="D58" s="39"/>
      <c r="E58" s="39"/>
      <c r="F58" s="39"/>
      <c r="G58" s="39"/>
      <c r="H58" s="39"/>
      <c r="I58" s="39"/>
      <c r="J58" s="39">
        <v>3</v>
      </c>
      <c r="K58" s="39"/>
      <c r="L58" s="39"/>
      <c r="M58" s="39"/>
      <c r="N58" s="39"/>
      <c r="O58" s="39">
        <v>4</v>
      </c>
      <c r="P58" s="39"/>
      <c r="Q58" s="39"/>
      <c r="R58" s="39"/>
      <c r="S58" s="39"/>
      <c r="T58" s="39"/>
      <c r="U58" s="39"/>
      <c r="V58" s="39"/>
      <c r="W58" s="39"/>
      <c r="X58" s="39"/>
      <c r="Y58" s="39">
        <v>5</v>
      </c>
      <c r="Z58" s="39"/>
      <c r="AA58" s="39"/>
      <c r="AB58" s="39"/>
      <c r="AC58" s="39"/>
      <c r="AD58" s="39">
        <v>6</v>
      </c>
      <c r="AE58" s="39"/>
      <c r="AF58" s="39"/>
      <c r="AG58" s="39"/>
      <c r="AH58" s="39"/>
      <c r="AI58" s="39">
        <v>7</v>
      </c>
      <c r="AJ58" s="39"/>
      <c r="AK58" s="39"/>
      <c r="AL58" s="39"/>
      <c r="AM58" s="39"/>
      <c r="AN58" s="73">
        <v>8</v>
      </c>
      <c r="AO58" s="74"/>
      <c r="AP58" s="74"/>
      <c r="AQ58" s="74"/>
      <c r="AR58" s="75"/>
      <c r="AS58" s="73">
        <v>9</v>
      </c>
      <c r="AT58" s="74"/>
      <c r="AU58" s="74"/>
      <c r="AV58" s="74"/>
      <c r="AW58" s="75"/>
      <c r="AX58" s="73">
        <v>10</v>
      </c>
      <c r="AY58" s="74"/>
      <c r="AZ58" s="74"/>
      <c r="BA58" s="74"/>
      <c r="BB58" s="75"/>
      <c r="BC58" s="73">
        <v>11</v>
      </c>
      <c r="BD58" s="74"/>
      <c r="BE58" s="74"/>
      <c r="BF58" s="74"/>
      <c r="BG58" s="75"/>
      <c r="BH58" s="73">
        <v>12</v>
      </c>
      <c r="BI58" s="74"/>
      <c r="BJ58" s="74"/>
      <c r="BK58" s="74"/>
      <c r="BL58" s="75"/>
      <c r="BM58" s="73">
        <v>13</v>
      </c>
      <c r="BN58" s="74"/>
      <c r="BO58" s="74"/>
      <c r="BP58" s="74"/>
      <c r="BQ58" s="75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>
      <c r="A59" s="76" t="s">
        <v>39</v>
      </c>
      <c r="B59" s="76"/>
      <c r="C59" s="77" t="s">
        <v>16</v>
      </c>
      <c r="D59" s="78"/>
      <c r="E59" s="78"/>
      <c r="F59" s="78"/>
      <c r="G59" s="78"/>
      <c r="H59" s="78"/>
      <c r="I59" s="79"/>
      <c r="J59" s="76" t="s">
        <v>17</v>
      </c>
      <c r="K59" s="76"/>
      <c r="L59" s="76"/>
      <c r="M59" s="76"/>
      <c r="N59" s="76"/>
      <c r="O59" s="80" t="s">
        <v>40</v>
      </c>
      <c r="P59" s="80"/>
      <c r="Q59" s="80"/>
      <c r="R59" s="80"/>
      <c r="S59" s="80"/>
      <c r="T59" s="80"/>
      <c r="U59" s="80"/>
      <c r="V59" s="80"/>
      <c r="W59" s="80"/>
      <c r="X59" s="77"/>
      <c r="Y59" s="72" t="s">
        <v>12</v>
      </c>
      <c r="Z59" s="72"/>
      <c r="AA59" s="72"/>
      <c r="AB59" s="72"/>
      <c r="AC59" s="72"/>
      <c r="AD59" s="72" t="s">
        <v>32</v>
      </c>
      <c r="AE59" s="72"/>
      <c r="AF59" s="72"/>
      <c r="AG59" s="72"/>
      <c r="AH59" s="72"/>
      <c r="AI59" s="72" t="s">
        <v>18</v>
      </c>
      <c r="AJ59" s="72"/>
      <c r="AK59" s="72"/>
      <c r="AL59" s="72"/>
      <c r="AM59" s="72"/>
      <c r="AN59" s="72" t="s">
        <v>33</v>
      </c>
      <c r="AO59" s="72"/>
      <c r="AP59" s="72"/>
      <c r="AQ59" s="72"/>
      <c r="AR59" s="72"/>
      <c r="AS59" s="72" t="s">
        <v>13</v>
      </c>
      <c r="AT59" s="72"/>
      <c r="AU59" s="72"/>
      <c r="AV59" s="72"/>
      <c r="AW59" s="72"/>
      <c r="AX59" s="72" t="s">
        <v>18</v>
      </c>
      <c r="AY59" s="72"/>
      <c r="AZ59" s="72"/>
      <c r="BA59" s="72"/>
      <c r="BB59" s="72"/>
      <c r="BC59" s="72" t="s">
        <v>35</v>
      </c>
      <c r="BD59" s="72"/>
      <c r="BE59" s="72"/>
      <c r="BF59" s="72"/>
      <c r="BG59" s="72"/>
      <c r="BH59" s="72" t="s">
        <v>35</v>
      </c>
      <c r="BI59" s="72"/>
      <c r="BJ59" s="72"/>
      <c r="BK59" s="72"/>
      <c r="BL59" s="72"/>
      <c r="BM59" s="71" t="s">
        <v>18</v>
      </c>
      <c r="BN59" s="71"/>
      <c r="BO59" s="71"/>
      <c r="BP59" s="71"/>
      <c r="BQ59" s="71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31" customFormat="1" ht="15">
      <c r="A60" s="46">
        <v>0</v>
      </c>
      <c r="B60" s="46"/>
      <c r="C60" s="49" t="s">
        <v>68</v>
      </c>
      <c r="D60" s="49"/>
      <c r="E60" s="49"/>
      <c r="F60" s="49"/>
      <c r="G60" s="49"/>
      <c r="H60" s="49"/>
      <c r="I60" s="49"/>
      <c r="J60" s="49" t="s">
        <v>69</v>
      </c>
      <c r="K60" s="49"/>
      <c r="L60" s="49"/>
      <c r="M60" s="49"/>
      <c r="N60" s="49"/>
      <c r="O60" s="49" t="s">
        <v>69</v>
      </c>
      <c r="P60" s="49"/>
      <c r="Q60" s="49"/>
      <c r="R60" s="49"/>
      <c r="S60" s="49"/>
      <c r="T60" s="49"/>
      <c r="U60" s="49"/>
      <c r="V60" s="49"/>
      <c r="W60" s="49"/>
      <c r="X60" s="49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33"/>
      <c r="BS60" s="33"/>
      <c r="BT60" s="33"/>
      <c r="BU60" s="33"/>
      <c r="BV60" s="33"/>
      <c r="BW60" s="33"/>
      <c r="BX60" s="33"/>
      <c r="BY60" s="33"/>
      <c r="BZ60" s="34"/>
      <c r="CA60" s="31" t="s">
        <v>26</v>
      </c>
    </row>
    <row r="61" spans="1:79" ht="117" customHeight="1">
      <c r="A61" s="39">
        <v>1</v>
      </c>
      <c r="B61" s="39"/>
      <c r="C61" s="43" t="s">
        <v>107</v>
      </c>
      <c r="D61" s="52"/>
      <c r="E61" s="52"/>
      <c r="F61" s="52"/>
      <c r="G61" s="52"/>
      <c r="H61" s="52"/>
      <c r="I61" s="53"/>
      <c r="J61" s="42" t="s">
        <v>71</v>
      </c>
      <c r="K61" s="42"/>
      <c r="L61" s="42"/>
      <c r="M61" s="42"/>
      <c r="N61" s="42"/>
      <c r="O61" s="43" t="s">
        <v>108</v>
      </c>
      <c r="P61" s="52"/>
      <c r="Q61" s="52"/>
      <c r="R61" s="52"/>
      <c r="S61" s="52"/>
      <c r="T61" s="52"/>
      <c r="U61" s="52"/>
      <c r="V61" s="52"/>
      <c r="W61" s="52"/>
      <c r="X61" s="53"/>
      <c r="Y61" s="44">
        <v>1</v>
      </c>
      <c r="Z61" s="44"/>
      <c r="AA61" s="44"/>
      <c r="AB61" s="44"/>
      <c r="AC61" s="44"/>
      <c r="AD61" s="44">
        <v>0</v>
      </c>
      <c r="AE61" s="44"/>
      <c r="AF61" s="44"/>
      <c r="AG61" s="44"/>
      <c r="AH61" s="44"/>
      <c r="AI61" s="44">
        <v>1</v>
      </c>
      <c r="AJ61" s="44"/>
      <c r="AK61" s="44"/>
      <c r="AL61" s="44"/>
      <c r="AM61" s="44"/>
      <c r="AN61" s="44">
        <v>1</v>
      </c>
      <c r="AO61" s="44"/>
      <c r="AP61" s="44"/>
      <c r="AQ61" s="44"/>
      <c r="AR61" s="44"/>
      <c r="AS61" s="44">
        <v>0</v>
      </c>
      <c r="AT61" s="44"/>
      <c r="AU61" s="44"/>
      <c r="AV61" s="44"/>
      <c r="AW61" s="44"/>
      <c r="AX61" s="38">
        <v>1</v>
      </c>
      <c r="AY61" s="38"/>
      <c r="AZ61" s="38"/>
      <c r="BA61" s="38"/>
      <c r="BB61" s="38"/>
      <c r="BC61" s="38">
        <f t="shared" ref="BC61:BC66" si="0">AN61-Y61</f>
        <v>0</v>
      </c>
      <c r="BD61" s="38"/>
      <c r="BE61" s="38"/>
      <c r="BF61" s="38"/>
      <c r="BG61" s="38"/>
      <c r="BH61" s="38">
        <f t="shared" ref="BH61:BH66" si="1">AS61-AD61</f>
        <v>0</v>
      </c>
      <c r="BI61" s="38"/>
      <c r="BJ61" s="38"/>
      <c r="BK61" s="38"/>
      <c r="BL61" s="38"/>
      <c r="BM61" s="38">
        <v>0</v>
      </c>
      <c r="BN61" s="38"/>
      <c r="BO61" s="38"/>
      <c r="BP61" s="38"/>
      <c r="BQ61" s="38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ht="104" customHeight="1">
      <c r="A62" s="39">
        <v>2</v>
      </c>
      <c r="B62" s="39"/>
      <c r="C62" s="43" t="s">
        <v>109</v>
      </c>
      <c r="D62" s="40"/>
      <c r="E62" s="40"/>
      <c r="F62" s="40"/>
      <c r="G62" s="40"/>
      <c r="H62" s="40"/>
      <c r="I62" s="41"/>
      <c r="J62" s="42" t="s">
        <v>74</v>
      </c>
      <c r="K62" s="42"/>
      <c r="L62" s="42"/>
      <c r="M62" s="42"/>
      <c r="N62" s="42"/>
      <c r="O62" s="43" t="s">
        <v>75</v>
      </c>
      <c r="P62" s="52"/>
      <c r="Q62" s="52"/>
      <c r="R62" s="52"/>
      <c r="S62" s="52"/>
      <c r="T62" s="52"/>
      <c r="U62" s="52"/>
      <c r="V62" s="52"/>
      <c r="W62" s="52"/>
      <c r="X62" s="53"/>
      <c r="Y62" s="44">
        <v>2494000</v>
      </c>
      <c r="Z62" s="44"/>
      <c r="AA62" s="44"/>
      <c r="AB62" s="44"/>
      <c r="AC62" s="44"/>
      <c r="AD62" s="44">
        <v>0</v>
      </c>
      <c r="AE62" s="44"/>
      <c r="AF62" s="44"/>
      <c r="AG62" s="44"/>
      <c r="AH62" s="44"/>
      <c r="AI62" s="44">
        <v>2494000</v>
      </c>
      <c r="AJ62" s="44"/>
      <c r="AK62" s="44"/>
      <c r="AL62" s="44"/>
      <c r="AM62" s="44"/>
      <c r="AN62" s="44">
        <v>2493999.9</v>
      </c>
      <c r="AO62" s="44"/>
      <c r="AP62" s="44"/>
      <c r="AQ62" s="44"/>
      <c r="AR62" s="44"/>
      <c r="AS62" s="44">
        <v>0</v>
      </c>
      <c r="AT62" s="44"/>
      <c r="AU62" s="44"/>
      <c r="AV62" s="44"/>
      <c r="AW62" s="44"/>
      <c r="AX62" s="38">
        <v>2493999.9</v>
      </c>
      <c r="AY62" s="38"/>
      <c r="AZ62" s="38"/>
      <c r="BA62" s="38"/>
      <c r="BB62" s="38"/>
      <c r="BC62" s="38">
        <f t="shared" si="0"/>
        <v>-0.10000000009313226</v>
      </c>
      <c r="BD62" s="38"/>
      <c r="BE62" s="38"/>
      <c r="BF62" s="38"/>
      <c r="BG62" s="38"/>
      <c r="BH62" s="38">
        <f t="shared" si="1"/>
        <v>0</v>
      </c>
      <c r="BI62" s="38"/>
      <c r="BJ62" s="38"/>
      <c r="BK62" s="38"/>
      <c r="BL62" s="38"/>
      <c r="BM62" s="38">
        <v>-0.10000000009313226</v>
      </c>
      <c r="BN62" s="38"/>
      <c r="BO62" s="38"/>
      <c r="BP62" s="38"/>
      <c r="BQ62" s="38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ht="26" customHeight="1">
      <c r="A63" s="39">
        <v>3</v>
      </c>
      <c r="B63" s="39"/>
      <c r="C63" s="43" t="s">
        <v>70</v>
      </c>
      <c r="D63" s="40"/>
      <c r="E63" s="40"/>
      <c r="F63" s="40"/>
      <c r="G63" s="40"/>
      <c r="H63" s="40"/>
      <c r="I63" s="41"/>
      <c r="J63" s="42" t="s">
        <v>71</v>
      </c>
      <c r="K63" s="42"/>
      <c r="L63" s="42"/>
      <c r="M63" s="42"/>
      <c r="N63" s="42"/>
      <c r="O63" s="43" t="s">
        <v>72</v>
      </c>
      <c r="P63" s="52"/>
      <c r="Q63" s="52"/>
      <c r="R63" s="52"/>
      <c r="S63" s="52"/>
      <c r="T63" s="52"/>
      <c r="U63" s="52"/>
      <c r="V63" s="52"/>
      <c r="W63" s="52"/>
      <c r="X63" s="53"/>
      <c r="Y63" s="44">
        <v>12.41</v>
      </c>
      <c r="Z63" s="44"/>
      <c r="AA63" s="44"/>
      <c r="AB63" s="44"/>
      <c r="AC63" s="44"/>
      <c r="AD63" s="44">
        <v>0</v>
      </c>
      <c r="AE63" s="44"/>
      <c r="AF63" s="44"/>
      <c r="AG63" s="44"/>
      <c r="AH63" s="44"/>
      <c r="AI63" s="44">
        <v>12.41</v>
      </c>
      <c r="AJ63" s="44"/>
      <c r="AK63" s="44"/>
      <c r="AL63" s="44"/>
      <c r="AM63" s="44"/>
      <c r="AN63" s="44">
        <v>12.41</v>
      </c>
      <c r="AO63" s="44"/>
      <c r="AP63" s="44"/>
      <c r="AQ63" s="44"/>
      <c r="AR63" s="44"/>
      <c r="AS63" s="44">
        <v>0</v>
      </c>
      <c r="AT63" s="44"/>
      <c r="AU63" s="44"/>
      <c r="AV63" s="44"/>
      <c r="AW63" s="44"/>
      <c r="AX63" s="38">
        <v>12.41</v>
      </c>
      <c r="AY63" s="38"/>
      <c r="AZ63" s="38"/>
      <c r="BA63" s="38"/>
      <c r="BB63" s="38"/>
      <c r="BC63" s="38">
        <f t="shared" si="0"/>
        <v>0</v>
      </c>
      <c r="BD63" s="38"/>
      <c r="BE63" s="38"/>
      <c r="BF63" s="38"/>
      <c r="BG63" s="38"/>
      <c r="BH63" s="38">
        <f t="shared" si="1"/>
        <v>0</v>
      </c>
      <c r="BI63" s="38"/>
      <c r="BJ63" s="38"/>
      <c r="BK63" s="38"/>
      <c r="BL63" s="38"/>
      <c r="BM63" s="38">
        <v>0</v>
      </c>
      <c r="BN63" s="38"/>
      <c r="BO63" s="38"/>
      <c r="BP63" s="38"/>
      <c r="BQ63" s="38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15.5" customHeight="1">
      <c r="A64" s="39">
        <v>4</v>
      </c>
      <c r="B64" s="39"/>
      <c r="C64" s="43" t="s">
        <v>110</v>
      </c>
      <c r="D64" s="40"/>
      <c r="E64" s="40"/>
      <c r="F64" s="40"/>
      <c r="G64" s="40"/>
      <c r="H64" s="40"/>
      <c r="I64" s="41"/>
      <c r="J64" s="42" t="s">
        <v>71</v>
      </c>
      <c r="K64" s="42"/>
      <c r="L64" s="42"/>
      <c r="M64" s="42"/>
      <c r="N64" s="42"/>
      <c r="O64" s="43" t="s">
        <v>72</v>
      </c>
      <c r="P64" s="52"/>
      <c r="Q64" s="52"/>
      <c r="R64" s="52"/>
      <c r="S64" s="52"/>
      <c r="T64" s="52"/>
      <c r="U64" s="52"/>
      <c r="V64" s="52"/>
      <c r="W64" s="52"/>
      <c r="X64" s="53"/>
      <c r="Y64" s="44">
        <v>10.41</v>
      </c>
      <c r="Z64" s="44"/>
      <c r="AA64" s="44"/>
      <c r="AB64" s="44"/>
      <c r="AC64" s="44"/>
      <c r="AD64" s="44">
        <v>0</v>
      </c>
      <c r="AE64" s="44"/>
      <c r="AF64" s="44"/>
      <c r="AG64" s="44"/>
      <c r="AH64" s="44"/>
      <c r="AI64" s="44">
        <v>10.41</v>
      </c>
      <c r="AJ64" s="44"/>
      <c r="AK64" s="44"/>
      <c r="AL64" s="44"/>
      <c r="AM64" s="44"/>
      <c r="AN64" s="44">
        <v>10.41</v>
      </c>
      <c r="AO64" s="44"/>
      <c r="AP64" s="44"/>
      <c r="AQ64" s="44"/>
      <c r="AR64" s="44"/>
      <c r="AS64" s="44">
        <v>0</v>
      </c>
      <c r="AT64" s="44"/>
      <c r="AU64" s="44"/>
      <c r="AV64" s="44"/>
      <c r="AW64" s="44"/>
      <c r="AX64" s="38">
        <v>10.41</v>
      </c>
      <c r="AY64" s="38"/>
      <c r="AZ64" s="38"/>
      <c r="BA64" s="38"/>
      <c r="BB64" s="38"/>
      <c r="BC64" s="38">
        <f t="shared" si="0"/>
        <v>0</v>
      </c>
      <c r="BD64" s="38"/>
      <c r="BE64" s="38"/>
      <c r="BF64" s="38"/>
      <c r="BG64" s="38"/>
      <c r="BH64" s="38">
        <f t="shared" si="1"/>
        <v>0</v>
      </c>
      <c r="BI64" s="38"/>
      <c r="BJ64" s="38"/>
      <c r="BK64" s="38"/>
      <c r="BL64" s="38"/>
      <c r="BM64" s="38">
        <v>0</v>
      </c>
      <c r="BN64" s="38"/>
      <c r="BO64" s="38"/>
      <c r="BP64" s="38"/>
      <c r="BQ64" s="38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130" customHeight="1">
      <c r="A65" s="39">
        <v>5</v>
      </c>
      <c r="B65" s="39"/>
      <c r="C65" s="43" t="s">
        <v>111</v>
      </c>
      <c r="D65" s="40"/>
      <c r="E65" s="40"/>
      <c r="F65" s="40"/>
      <c r="G65" s="40"/>
      <c r="H65" s="40"/>
      <c r="I65" s="41"/>
      <c r="J65" s="42" t="s">
        <v>73</v>
      </c>
      <c r="K65" s="42"/>
      <c r="L65" s="42"/>
      <c r="M65" s="42"/>
      <c r="N65" s="42"/>
      <c r="O65" s="43" t="s">
        <v>112</v>
      </c>
      <c r="P65" s="52"/>
      <c r="Q65" s="52"/>
      <c r="R65" s="52"/>
      <c r="S65" s="52"/>
      <c r="T65" s="52"/>
      <c r="U65" s="52"/>
      <c r="V65" s="52"/>
      <c r="W65" s="52"/>
      <c r="X65" s="53"/>
      <c r="Y65" s="44">
        <v>10</v>
      </c>
      <c r="Z65" s="44"/>
      <c r="AA65" s="44"/>
      <c r="AB65" s="44"/>
      <c r="AC65" s="44"/>
      <c r="AD65" s="44">
        <v>0</v>
      </c>
      <c r="AE65" s="44"/>
      <c r="AF65" s="44"/>
      <c r="AG65" s="44"/>
      <c r="AH65" s="44"/>
      <c r="AI65" s="44">
        <v>10</v>
      </c>
      <c r="AJ65" s="44"/>
      <c r="AK65" s="44"/>
      <c r="AL65" s="44"/>
      <c r="AM65" s="44"/>
      <c r="AN65" s="44">
        <v>10</v>
      </c>
      <c r="AO65" s="44"/>
      <c r="AP65" s="44"/>
      <c r="AQ65" s="44"/>
      <c r="AR65" s="44"/>
      <c r="AS65" s="44">
        <v>0</v>
      </c>
      <c r="AT65" s="44"/>
      <c r="AU65" s="44"/>
      <c r="AV65" s="44"/>
      <c r="AW65" s="44"/>
      <c r="AX65" s="38">
        <v>10</v>
      </c>
      <c r="AY65" s="38"/>
      <c r="AZ65" s="38"/>
      <c r="BA65" s="38"/>
      <c r="BB65" s="38"/>
      <c r="BC65" s="38">
        <f t="shared" si="0"/>
        <v>0</v>
      </c>
      <c r="BD65" s="38"/>
      <c r="BE65" s="38"/>
      <c r="BF65" s="38"/>
      <c r="BG65" s="38"/>
      <c r="BH65" s="38">
        <f t="shared" si="1"/>
        <v>0</v>
      </c>
      <c r="BI65" s="38"/>
      <c r="BJ65" s="38"/>
      <c r="BK65" s="38"/>
      <c r="BL65" s="38"/>
      <c r="BM65" s="38">
        <v>0</v>
      </c>
      <c r="BN65" s="38"/>
      <c r="BO65" s="38"/>
      <c r="BP65" s="38"/>
      <c r="BQ65" s="38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26" customHeight="1">
      <c r="A66" s="39">
        <v>6</v>
      </c>
      <c r="B66" s="39"/>
      <c r="C66" s="43" t="s">
        <v>93</v>
      </c>
      <c r="D66" s="40"/>
      <c r="E66" s="40"/>
      <c r="F66" s="40"/>
      <c r="G66" s="40"/>
      <c r="H66" s="40"/>
      <c r="I66" s="41"/>
      <c r="J66" s="42" t="s">
        <v>73</v>
      </c>
      <c r="K66" s="42"/>
      <c r="L66" s="42"/>
      <c r="M66" s="42"/>
      <c r="N66" s="42"/>
      <c r="O66" s="43" t="s">
        <v>112</v>
      </c>
      <c r="P66" s="52"/>
      <c r="Q66" s="52"/>
      <c r="R66" s="52"/>
      <c r="S66" s="52"/>
      <c r="T66" s="52"/>
      <c r="U66" s="52"/>
      <c r="V66" s="52"/>
      <c r="W66" s="52"/>
      <c r="X66" s="53"/>
      <c r="Y66" s="44">
        <v>8</v>
      </c>
      <c r="Z66" s="44"/>
      <c r="AA66" s="44"/>
      <c r="AB66" s="44"/>
      <c r="AC66" s="44"/>
      <c r="AD66" s="44">
        <v>0</v>
      </c>
      <c r="AE66" s="44"/>
      <c r="AF66" s="44"/>
      <c r="AG66" s="44"/>
      <c r="AH66" s="44"/>
      <c r="AI66" s="44">
        <v>8</v>
      </c>
      <c r="AJ66" s="44"/>
      <c r="AK66" s="44"/>
      <c r="AL66" s="44"/>
      <c r="AM66" s="44"/>
      <c r="AN66" s="44">
        <v>8</v>
      </c>
      <c r="AO66" s="44"/>
      <c r="AP66" s="44"/>
      <c r="AQ66" s="44"/>
      <c r="AR66" s="44"/>
      <c r="AS66" s="44">
        <v>0</v>
      </c>
      <c r="AT66" s="44"/>
      <c r="AU66" s="44"/>
      <c r="AV66" s="44"/>
      <c r="AW66" s="44"/>
      <c r="AX66" s="38">
        <v>8</v>
      </c>
      <c r="AY66" s="38"/>
      <c r="AZ66" s="38"/>
      <c r="BA66" s="38"/>
      <c r="BB66" s="38"/>
      <c r="BC66" s="38">
        <f t="shared" si="0"/>
        <v>0</v>
      </c>
      <c r="BD66" s="38"/>
      <c r="BE66" s="38"/>
      <c r="BF66" s="38"/>
      <c r="BG66" s="38"/>
      <c r="BH66" s="38">
        <f t="shared" si="1"/>
        <v>0</v>
      </c>
      <c r="BI66" s="38"/>
      <c r="BJ66" s="38"/>
      <c r="BK66" s="38"/>
      <c r="BL66" s="38"/>
      <c r="BM66" s="38">
        <v>0</v>
      </c>
      <c r="BN66" s="38"/>
      <c r="BO66" s="38"/>
      <c r="BP66" s="38"/>
      <c r="BQ66" s="3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31" customFormat="1" ht="15">
      <c r="A67" s="46">
        <v>0</v>
      </c>
      <c r="B67" s="46"/>
      <c r="C67" s="50" t="s">
        <v>76</v>
      </c>
      <c r="D67" s="47"/>
      <c r="E67" s="47"/>
      <c r="F67" s="47"/>
      <c r="G67" s="47"/>
      <c r="H67" s="47"/>
      <c r="I67" s="48"/>
      <c r="J67" s="49" t="s">
        <v>69</v>
      </c>
      <c r="K67" s="49"/>
      <c r="L67" s="49"/>
      <c r="M67" s="49"/>
      <c r="N67" s="49"/>
      <c r="O67" s="50" t="s">
        <v>69</v>
      </c>
      <c r="P67" s="126"/>
      <c r="Q67" s="126"/>
      <c r="R67" s="126"/>
      <c r="S67" s="126"/>
      <c r="T67" s="126"/>
      <c r="U67" s="126"/>
      <c r="V67" s="126"/>
      <c r="W67" s="126"/>
      <c r="X67" s="127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33"/>
      <c r="BS67" s="33"/>
      <c r="BT67" s="33"/>
      <c r="BU67" s="33"/>
      <c r="BV67" s="33"/>
      <c r="BW67" s="33"/>
      <c r="BX67" s="33"/>
      <c r="BY67" s="33"/>
      <c r="BZ67" s="34"/>
    </row>
    <row r="68" spans="1:78" ht="130" customHeight="1">
      <c r="A68" s="39">
        <v>1</v>
      </c>
      <c r="B68" s="39"/>
      <c r="C68" s="43" t="s">
        <v>113</v>
      </c>
      <c r="D68" s="40"/>
      <c r="E68" s="40"/>
      <c r="F68" s="40"/>
      <c r="G68" s="40"/>
      <c r="H68" s="40"/>
      <c r="I68" s="41"/>
      <c r="J68" s="42" t="s">
        <v>73</v>
      </c>
      <c r="K68" s="42"/>
      <c r="L68" s="42"/>
      <c r="M68" s="42"/>
      <c r="N68" s="42"/>
      <c r="O68" s="43" t="s">
        <v>94</v>
      </c>
      <c r="P68" s="40"/>
      <c r="Q68" s="40"/>
      <c r="R68" s="40"/>
      <c r="S68" s="40"/>
      <c r="T68" s="40"/>
      <c r="U68" s="40"/>
      <c r="V68" s="40"/>
      <c r="W68" s="40"/>
      <c r="X68" s="41"/>
      <c r="Y68" s="44">
        <v>235</v>
      </c>
      <c r="Z68" s="44"/>
      <c r="AA68" s="44"/>
      <c r="AB68" s="44"/>
      <c r="AC68" s="44"/>
      <c r="AD68" s="44">
        <v>0</v>
      </c>
      <c r="AE68" s="44"/>
      <c r="AF68" s="44"/>
      <c r="AG68" s="44"/>
      <c r="AH68" s="44"/>
      <c r="AI68" s="44">
        <v>235</v>
      </c>
      <c r="AJ68" s="44"/>
      <c r="AK68" s="44"/>
      <c r="AL68" s="44"/>
      <c r="AM68" s="44"/>
      <c r="AN68" s="44">
        <v>235</v>
      </c>
      <c r="AO68" s="44"/>
      <c r="AP68" s="44"/>
      <c r="AQ68" s="44"/>
      <c r="AR68" s="44"/>
      <c r="AS68" s="44">
        <v>0</v>
      </c>
      <c r="AT68" s="44"/>
      <c r="AU68" s="44"/>
      <c r="AV68" s="44"/>
      <c r="AW68" s="44"/>
      <c r="AX68" s="38">
        <v>235</v>
      </c>
      <c r="AY68" s="38"/>
      <c r="AZ68" s="38"/>
      <c r="BA68" s="38"/>
      <c r="BB68" s="38"/>
      <c r="BC68" s="38">
        <f t="shared" ref="BC68:BC73" si="2">AN68-Y68</f>
        <v>0</v>
      </c>
      <c r="BD68" s="38"/>
      <c r="BE68" s="38"/>
      <c r="BF68" s="38"/>
      <c r="BG68" s="38"/>
      <c r="BH68" s="38">
        <f t="shared" ref="BH68:BH73" si="3">AS68-AD68</f>
        <v>0</v>
      </c>
      <c r="BI68" s="38"/>
      <c r="BJ68" s="38"/>
      <c r="BK68" s="38"/>
      <c r="BL68" s="38"/>
      <c r="BM68" s="38">
        <v>0</v>
      </c>
      <c r="BN68" s="38"/>
      <c r="BO68" s="38"/>
      <c r="BP68" s="38"/>
      <c r="BQ68" s="38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15.5" customHeight="1">
      <c r="A69" s="39">
        <v>1</v>
      </c>
      <c r="B69" s="39"/>
      <c r="C69" s="43" t="s">
        <v>95</v>
      </c>
      <c r="D69" s="40"/>
      <c r="E69" s="40"/>
      <c r="F69" s="40"/>
      <c r="G69" s="40"/>
      <c r="H69" s="40"/>
      <c r="I69" s="41"/>
      <c r="J69" s="42" t="s">
        <v>73</v>
      </c>
      <c r="K69" s="42"/>
      <c r="L69" s="42"/>
      <c r="M69" s="42"/>
      <c r="N69" s="42"/>
      <c r="O69" s="43" t="s">
        <v>94</v>
      </c>
      <c r="P69" s="40"/>
      <c r="Q69" s="40"/>
      <c r="R69" s="40"/>
      <c r="S69" s="40"/>
      <c r="T69" s="40"/>
      <c r="U69" s="40"/>
      <c r="V69" s="40"/>
      <c r="W69" s="40"/>
      <c r="X69" s="41"/>
      <c r="Y69" s="44">
        <v>193</v>
      </c>
      <c r="Z69" s="44"/>
      <c r="AA69" s="44"/>
      <c r="AB69" s="44"/>
      <c r="AC69" s="44"/>
      <c r="AD69" s="44">
        <v>0</v>
      </c>
      <c r="AE69" s="44"/>
      <c r="AF69" s="44"/>
      <c r="AG69" s="44"/>
      <c r="AH69" s="44"/>
      <c r="AI69" s="44">
        <v>193</v>
      </c>
      <c r="AJ69" s="44"/>
      <c r="AK69" s="44"/>
      <c r="AL69" s="44"/>
      <c r="AM69" s="44"/>
      <c r="AN69" s="44">
        <v>193</v>
      </c>
      <c r="AO69" s="44"/>
      <c r="AP69" s="44"/>
      <c r="AQ69" s="44"/>
      <c r="AR69" s="44"/>
      <c r="AS69" s="44">
        <v>0</v>
      </c>
      <c r="AT69" s="44"/>
      <c r="AU69" s="44"/>
      <c r="AV69" s="44"/>
      <c r="AW69" s="44"/>
      <c r="AX69" s="38">
        <v>193</v>
      </c>
      <c r="AY69" s="38"/>
      <c r="AZ69" s="38"/>
      <c r="BA69" s="38"/>
      <c r="BB69" s="38"/>
      <c r="BC69" s="38">
        <f t="shared" si="2"/>
        <v>0</v>
      </c>
      <c r="BD69" s="38"/>
      <c r="BE69" s="38"/>
      <c r="BF69" s="38"/>
      <c r="BG69" s="38"/>
      <c r="BH69" s="38">
        <f t="shared" si="3"/>
        <v>0</v>
      </c>
      <c r="BI69" s="38"/>
      <c r="BJ69" s="38"/>
      <c r="BK69" s="38"/>
      <c r="BL69" s="38"/>
      <c r="BM69" s="38">
        <v>0</v>
      </c>
      <c r="BN69" s="38"/>
      <c r="BO69" s="38"/>
      <c r="BP69" s="38"/>
      <c r="BQ69" s="3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15.5" customHeight="1">
      <c r="A70" s="39">
        <v>1</v>
      </c>
      <c r="B70" s="39"/>
      <c r="C70" s="43" t="s">
        <v>96</v>
      </c>
      <c r="D70" s="40"/>
      <c r="E70" s="40"/>
      <c r="F70" s="40"/>
      <c r="G70" s="40"/>
      <c r="H70" s="40"/>
      <c r="I70" s="41"/>
      <c r="J70" s="42" t="s">
        <v>73</v>
      </c>
      <c r="K70" s="42"/>
      <c r="L70" s="42"/>
      <c r="M70" s="42"/>
      <c r="N70" s="42"/>
      <c r="O70" s="43" t="s">
        <v>94</v>
      </c>
      <c r="P70" s="40"/>
      <c r="Q70" s="40"/>
      <c r="R70" s="40"/>
      <c r="S70" s="40"/>
      <c r="T70" s="40"/>
      <c r="U70" s="40"/>
      <c r="V70" s="40"/>
      <c r="W70" s="40"/>
      <c r="X70" s="41"/>
      <c r="Y70" s="44">
        <v>42</v>
      </c>
      <c r="Z70" s="44"/>
      <c r="AA70" s="44"/>
      <c r="AB70" s="44"/>
      <c r="AC70" s="44"/>
      <c r="AD70" s="44">
        <v>0</v>
      </c>
      <c r="AE70" s="44"/>
      <c r="AF70" s="44"/>
      <c r="AG70" s="44"/>
      <c r="AH70" s="44"/>
      <c r="AI70" s="44">
        <v>42</v>
      </c>
      <c r="AJ70" s="44"/>
      <c r="AK70" s="44"/>
      <c r="AL70" s="44"/>
      <c r="AM70" s="44"/>
      <c r="AN70" s="44">
        <v>42</v>
      </c>
      <c r="AO70" s="44"/>
      <c r="AP70" s="44"/>
      <c r="AQ70" s="44"/>
      <c r="AR70" s="44"/>
      <c r="AS70" s="44">
        <v>0</v>
      </c>
      <c r="AT70" s="44"/>
      <c r="AU70" s="44"/>
      <c r="AV70" s="44"/>
      <c r="AW70" s="44"/>
      <c r="AX70" s="38">
        <v>42</v>
      </c>
      <c r="AY70" s="38"/>
      <c r="AZ70" s="38"/>
      <c r="BA70" s="38"/>
      <c r="BB70" s="38"/>
      <c r="BC70" s="38">
        <f t="shared" si="2"/>
        <v>0</v>
      </c>
      <c r="BD70" s="38"/>
      <c r="BE70" s="38"/>
      <c r="BF70" s="38"/>
      <c r="BG70" s="38"/>
      <c r="BH70" s="38">
        <f t="shared" si="3"/>
        <v>0</v>
      </c>
      <c r="BI70" s="38"/>
      <c r="BJ70" s="38"/>
      <c r="BK70" s="38"/>
      <c r="BL70" s="38"/>
      <c r="BM70" s="38">
        <v>0</v>
      </c>
      <c r="BN70" s="38"/>
      <c r="BO70" s="38"/>
      <c r="BP70" s="38"/>
      <c r="BQ70" s="38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169" customHeight="1">
      <c r="A71" s="39">
        <v>2</v>
      </c>
      <c r="B71" s="39"/>
      <c r="C71" s="43" t="s">
        <v>114</v>
      </c>
      <c r="D71" s="40"/>
      <c r="E71" s="40"/>
      <c r="F71" s="40"/>
      <c r="G71" s="40"/>
      <c r="H71" s="40"/>
      <c r="I71" s="41"/>
      <c r="J71" s="42" t="s">
        <v>71</v>
      </c>
      <c r="K71" s="42"/>
      <c r="L71" s="42"/>
      <c r="M71" s="42"/>
      <c r="N71" s="42"/>
      <c r="O71" s="43" t="s">
        <v>98</v>
      </c>
      <c r="P71" s="40"/>
      <c r="Q71" s="40"/>
      <c r="R71" s="40"/>
      <c r="S71" s="40"/>
      <c r="T71" s="40"/>
      <c r="U71" s="40"/>
      <c r="V71" s="40"/>
      <c r="W71" s="40"/>
      <c r="X71" s="41"/>
      <c r="Y71" s="44">
        <v>0</v>
      </c>
      <c r="Z71" s="44"/>
      <c r="AA71" s="44"/>
      <c r="AB71" s="44"/>
      <c r="AC71" s="44"/>
      <c r="AD71" s="44">
        <v>0</v>
      </c>
      <c r="AE71" s="44"/>
      <c r="AF71" s="44"/>
      <c r="AG71" s="44"/>
      <c r="AH71" s="44"/>
      <c r="AI71" s="44">
        <v>0</v>
      </c>
      <c r="AJ71" s="44"/>
      <c r="AK71" s="44"/>
      <c r="AL71" s="44"/>
      <c r="AM71" s="44"/>
      <c r="AN71" s="44">
        <v>0</v>
      </c>
      <c r="AO71" s="44"/>
      <c r="AP71" s="44"/>
      <c r="AQ71" s="44"/>
      <c r="AR71" s="44"/>
      <c r="AS71" s="44">
        <v>0</v>
      </c>
      <c r="AT71" s="44"/>
      <c r="AU71" s="44"/>
      <c r="AV71" s="44"/>
      <c r="AW71" s="44"/>
      <c r="AX71" s="38">
        <v>0</v>
      </c>
      <c r="AY71" s="38"/>
      <c r="AZ71" s="38"/>
      <c r="BA71" s="38"/>
      <c r="BB71" s="38"/>
      <c r="BC71" s="38">
        <f t="shared" si="2"/>
        <v>0</v>
      </c>
      <c r="BD71" s="38"/>
      <c r="BE71" s="38"/>
      <c r="BF71" s="38"/>
      <c r="BG71" s="38"/>
      <c r="BH71" s="38">
        <f t="shared" si="3"/>
        <v>0</v>
      </c>
      <c r="BI71" s="38"/>
      <c r="BJ71" s="38"/>
      <c r="BK71" s="38"/>
      <c r="BL71" s="38"/>
      <c r="BM71" s="38">
        <v>0</v>
      </c>
      <c r="BN71" s="38"/>
      <c r="BO71" s="38"/>
      <c r="BP71" s="38"/>
      <c r="BQ71" s="38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ht="143" customHeight="1">
      <c r="A72" s="39">
        <v>3</v>
      </c>
      <c r="B72" s="39"/>
      <c r="C72" s="43" t="s">
        <v>115</v>
      </c>
      <c r="D72" s="40"/>
      <c r="E72" s="40"/>
      <c r="F72" s="40"/>
      <c r="G72" s="40"/>
      <c r="H72" s="40"/>
      <c r="I72" s="41"/>
      <c r="J72" s="42" t="s">
        <v>73</v>
      </c>
      <c r="K72" s="42"/>
      <c r="L72" s="42"/>
      <c r="M72" s="42"/>
      <c r="N72" s="42"/>
      <c r="O72" s="43" t="s">
        <v>97</v>
      </c>
      <c r="P72" s="40"/>
      <c r="Q72" s="40"/>
      <c r="R72" s="40"/>
      <c r="S72" s="40"/>
      <c r="T72" s="40"/>
      <c r="U72" s="40"/>
      <c r="V72" s="40"/>
      <c r="W72" s="40"/>
      <c r="X72" s="41"/>
      <c r="Y72" s="44">
        <v>160</v>
      </c>
      <c r="Z72" s="44"/>
      <c r="AA72" s="44"/>
      <c r="AB72" s="44"/>
      <c r="AC72" s="44"/>
      <c r="AD72" s="44">
        <v>0</v>
      </c>
      <c r="AE72" s="44"/>
      <c r="AF72" s="44"/>
      <c r="AG72" s="44"/>
      <c r="AH72" s="44"/>
      <c r="AI72" s="44">
        <v>160</v>
      </c>
      <c r="AJ72" s="44"/>
      <c r="AK72" s="44"/>
      <c r="AL72" s="44"/>
      <c r="AM72" s="44"/>
      <c r="AN72" s="44">
        <v>160</v>
      </c>
      <c r="AO72" s="44"/>
      <c r="AP72" s="44"/>
      <c r="AQ72" s="44"/>
      <c r="AR72" s="44"/>
      <c r="AS72" s="44">
        <v>0</v>
      </c>
      <c r="AT72" s="44"/>
      <c r="AU72" s="44"/>
      <c r="AV72" s="44"/>
      <c r="AW72" s="44"/>
      <c r="AX72" s="38">
        <v>160</v>
      </c>
      <c r="AY72" s="38"/>
      <c r="AZ72" s="38"/>
      <c r="BA72" s="38"/>
      <c r="BB72" s="38"/>
      <c r="BC72" s="38">
        <f t="shared" si="2"/>
        <v>0</v>
      </c>
      <c r="BD72" s="38"/>
      <c r="BE72" s="38"/>
      <c r="BF72" s="38"/>
      <c r="BG72" s="38"/>
      <c r="BH72" s="38">
        <f t="shared" si="3"/>
        <v>0</v>
      </c>
      <c r="BI72" s="38"/>
      <c r="BJ72" s="38"/>
      <c r="BK72" s="38"/>
      <c r="BL72" s="38"/>
      <c r="BM72" s="38">
        <v>0</v>
      </c>
      <c r="BN72" s="38"/>
      <c r="BO72" s="38"/>
      <c r="BP72" s="38"/>
      <c r="BQ72" s="38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ht="52" customHeight="1">
      <c r="A73" s="39">
        <v>4</v>
      </c>
      <c r="B73" s="39"/>
      <c r="C73" s="43" t="s">
        <v>116</v>
      </c>
      <c r="D73" s="40"/>
      <c r="E73" s="40"/>
      <c r="F73" s="40"/>
      <c r="G73" s="40"/>
      <c r="H73" s="40"/>
      <c r="I73" s="41"/>
      <c r="J73" s="42" t="s">
        <v>73</v>
      </c>
      <c r="K73" s="42"/>
      <c r="L73" s="42"/>
      <c r="M73" s="42"/>
      <c r="N73" s="42"/>
      <c r="O73" s="43" t="s">
        <v>94</v>
      </c>
      <c r="P73" s="40"/>
      <c r="Q73" s="40"/>
      <c r="R73" s="40"/>
      <c r="S73" s="40"/>
      <c r="T73" s="40"/>
      <c r="U73" s="40"/>
      <c r="V73" s="40"/>
      <c r="W73" s="40"/>
      <c r="X73" s="41"/>
      <c r="Y73" s="44">
        <v>0</v>
      </c>
      <c r="Z73" s="44"/>
      <c r="AA73" s="44"/>
      <c r="AB73" s="44"/>
      <c r="AC73" s="44"/>
      <c r="AD73" s="44">
        <v>0</v>
      </c>
      <c r="AE73" s="44"/>
      <c r="AF73" s="44"/>
      <c r="AG73" s="44"/>
      <c r="AH73" s="44"/>
      <c r="AI73" s="44">
        <v>0</v>
      </c>
      <c r="AJ73" s="44"/>
      <c r="AK73" s="44"/>
      <c r="AL73" s="44"/>
      <c r="AM73" s="44"/>
      <c r="AN73" s="44">
        <v>0</v>
      </c>
      <c r="AO73" s="44"/>
      <c r="AP73" s="44"/>
      <c r="AQ73" s="44"/>
      <c r="AR73" s="44"/>
      <c r="AS73" s="44">
        <v>0</v>
      </c>
      <c r="AT73" s="44"/>
      <c r="AU73" s="44"/>
      <c r="AV73" s="44"/>
      <c r="AW73" s="44"/>
      <c r="AX73" s="38">
        <v>0</v>
      </c>
      <c r="AY73" s="38"/>
      <c r="AZ73" s="38"/>
      <c r="BA73" s="38"/>
      <c r="BB73" s="38"/>
      <c r="BC73" s="38">
        <f t="shared" si="2"/>
        <v>0</v>
      </c>
      <c r="BD73" s="38"/>
      <c r="BE73" s="38"/>
      <c r="BF73" s="38"/>
      <c r="BG73" s="38"/>
      <c r="BH73" s="38">
        <f t="shared" si="3"/>
        <v>0</v>
      </c>
      <c r="BI73" s="38"/>
      <c r="BJ73" s="38"/>
      <c r="BK73" s="38"/>
      <c r="BL73" s="38"/>
      <c r="BM73" s="38">
        <v>0</v>
      </c>
      <c r="BN73" s="38"/>
      <c r="BO73" s="38"/>
      <c r="BP73" s="38"/>
      <c r="BQ73" s="38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s="31" customFormat="1" ht="15">
      <c r="A74" s="46">
        <v>0</v>
      </c>
      <c r="B74" s="46"/>
      <c r="C74" s="50" t="s">
        <v>77</v>
      </c>
      <c r="D74" s="47"/>
      <c r="E74" s="47"/>
      <c r="F74" s="47"/>
      <c r="G74" s="47"/>
      <c r="H74" s="47"/>
      <c r="I74" s="48"/>
      <c r="J74" s="49" t="s">
        <v>69</v>
      </c>
      <c r="K74" s="49"/>
      <c r="L74" s="49"/>
      <c r="M74" s="49"/>
      <c r="N74" s="49"/>
      <c r="O74" s="50" t="s">
        <v>69</v>
      </c>
      <c r="P74" s="47"/>
      <c r="Q74" s="47"/>
      <c r="R74" s="47"/>
      <c r="S74" s="47"/>
      <c r="T74" s="47"/>
      <c r="U74" s="47"/>
      <c r="V74" s="47"/>
      <c r="W74" s="47"/>
      <c r="X74" s="48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33"/>
      <c r="BS74" s="33"/>
      <c r="BT74" s="33"/>
      <c r="BU74" s="33"/>
      <c r="BV74" s="33"/>
      <c r="BW74" s="33"/>
      <c r="BX74" s="33"/>
      <c r="BY74" s="33"/>
      <c r="BZ74" s="34"/>
    </row>
    <row r="75" spans="1:78" ht="169" customHeight="1">
      <c r="A75" s="39">
        <v>1</v>
      </c>
      <c r="B75" s="39"/>
      <c r="C75" s="43" t="s">
        <v>117</v>
      </c>
      <c r="D75" s="40"/>
      <c r="E75" s="40"/>
      <c r="F75" s="40"/>
      <c r="G75" s="40"/>
      <c r="H75" s="40"/>
      <c r="I75" s="41"/>
      <c r="J75" s="42" t="s">
        <v>74</v>
      </c>
      <c r="K75" s="42"/>
      <c r="L75" s="42"/>
      <c r="M75" s="42"/>
      <c r="N75" s="42"/>
      <c r="O75" s="43" t="s">
        <v>100</v>
      </c>
      <c r="P75" s="40"/>
      <c r="Q75" s="40"/>
      <c r="R75" s="40"/>
      <c r="S75" s="40"/>
      <c r="T75" s="40"/>
      <c r="U75" s="40"/>
      <c r="V75" s="40"/>
      <c r="W75" s="40"/>
      <c r="X75" s="41"/>
      <c r="Y75" s="44">
        <v>0</v>
      </c>
      <c r="Z75" s="44"/>
      <c r="AA75" s="44"/>
      <c r="AB75" s="44"/>
      <c r="AC75" s="44"/>
      <c r="AD75" s="44">
        <v>0</v>
      </c>
      <c r="AE75" s="44"/>
      <c r="AF75" s="44"/>
      <c r="AG75" s="44"/>
      <c r="AH75" s="44"/>
      <c r="AI75" s="44">
        <v>0</v>
      </c>
      <c r="AJ75" s="44"/>
      <c r="AK75" s="44"/>
      <c r="AL75" s="44"/>
      <c r="AM75" s="44"/>
      <c r="AN75" s="44">
        <v>0</v>
      </c>
      <c r="AO75" s="44"/>
      <c r="AP75" s="44"/>
      <c r="AQ75" s="44"/>
      <c r="AR75" s="44"/>
      <c r="AS75" s="44">
        <v>0</v>
      </c>
      <c r="AT75" s="44"/>
      <c r="AU75" s="44"/>
      <c r="AV75" s="44"/>
      <c r="AW75" s="44"/>
      <c r="AX75" s="38">
        <v>0</v>
      </c>
      <c r="AY75" s="38"/>
      <c r="AZ75" s="38"/>
      <c r="BA75" s="38"/>
      <c r="BB75" s="38"/>
      <c r="BC75" s="38">
        <f>AN75-Y75</f>
        <v>0</v>
      </c>
      <c r="BD75" s="38"/>
      <c r="BE75" s="38"/>
      <c r="BF75" s="38"/>
      <c r="BG75" s="38"/>
      <c r="BH75" s="38">
        <f>AS75-AD75</f>
        <v>0</v>
      </c>
      <c r="BI75" s="38"/>
      <c r="BJ75" s="38"/>
      <c r="BK75" s="38"/>
      <c r="BL75" s="38"/>
      <c r="BM75" s="38">
        <v>0</v>
      </c>
      <c r="BN75" s="38"/>
      <c r="BO75" s="38"/>
      <c r="BP75" s="38"/>
      <c r="BQ75" s="38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ht="156" customHeight="1">
      <c r="A76" s="39">
        <v>2</v>
      </c>
      <c r="B76" s="39"/>
      <c r="C76" s="43" t="s">
        <v>118</v>
      </c>
      <c r="D76" s="40"/>
      <c r="E76" s="40"/>
      <c r="F76" s="40"/>
      <c r="G76" s="40"/>
      <c r="H76" s="40"/>
      <c r="I76" s="41"/>
      <c r="J76" s="42" t="s">
        <v>74</v>
      </c>
      <c r="K76" s="42"/>
      <c r="L76" s="42"/>
      <c r="M76" s="42"/>
      <c r="N76" s="42"/>
      <c r="O76" s="43" t="s">
        <v>119</v>
      </c>
      <c r="P76" s="40"/>
      <c r="Q76" s="40"/>
      <c r="R76" s="40"/>
      <c r="S76" s="40"/>
      <c r="T76" s="40"/>
      <c r="U76" s="40"/>
      <c r="V76" s="40"/>
      <c r="W76" s="40"/>
      <c r="X76" s="41"/>
      <c r="Y76" s="44">
        <v>10612.77</v>
      </c>
      <c r="Z76" s="44"/>
      <c r="AA76" s="44"/>
      <c r="AB76" s="44"/>
      <c r="AC76" s="44"/>
      <c r="AD76" s="44">
        <v>0</v>
      </c>
      <c r="AE76" s="44"/>
      <c r="AF76" s="44"/>
      <c r="AG76" s="44"/>
      <c r="AH76" s="44"/>
      <c r="AI76" s="44">
        <v>10612.77</v>
      </c>
      <c r="AJ76" s="44"/>
      <c r="AK76" s="44"/>
      <c r="AL76" s="44"/>
      <c r="AM76" s="44"/>
      <c r="AN76" s="44">
        <v>10612.77</v>
      </c>
      <c r="AO76" s="44"/>
      <c r="AP76" s="44"/>
      <c r="AQ76" s="44"/>
      <c r="AR76" s="44"/>
      <c r="AS76" s="44">
        <v>0</v>
      </c>
      <c r="AT76" s="44"/>
      <c r="AU76" s="44"/>
      <c r="AV76" s="44"/>
      <c r="AW76" s="44"/>
      <c r="AX76" s="38">
        <v>10612.77</v>
      </c>
      <c r="AY76" s="38"/>
      <c r="AZ76" s="38"/>
      <c r="BA76" s="38"/>
      <c r="BB76" s="38"/>
      <c r="BC76" s="38">
        <f>AN76-Y76</f>
        <v>0</v>
      </c>
      <c r="BD76" s="38"/>
      <c r="BE76" s="38"/>
      <c r="BF76" s="38"/>
      <c r="BG76" s="38"/>
      <c r="BH76" s="38">
        <f>AS76-AD76</f>
        <v>0</v>
      </c>
      <c r="BI76" s="38"/>
      <c r="BJ76" s="38"/>
      <c r="BK76" s="38"/>
      <c r="BL76" s="38"/>
      <c r="BM76" s="38">
        <v>0</v>
      </c>
      <c r="BN76" s="38"/>
      <c r="BO76" s="38"/>
      <c r="BP76" s="38"/>
      <c r="BQ76" s="38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ht="169" customHeight="1">
      <c r="A77" s="39">
        <v>3</v>
      </c>
      <c r="B77" s="39"/>
      <c r="C77" s="43" t="s">
        <v>120</v>
      </c>
      <c r="D77" s="40"/>
      <c r="E77" s="40"/>
      <c r="F77" s="40"/>
      <c r="G77" s="40"/>
      <c r="H77" s="40"/>
      <c r="I77" s="41"/>
      <c r="J77" s="42" t="s">
        <v>74</v>
      </c>
      <c r="K77" s="42"/>
      <c r="L77" s="42"/>
      <c r="M77" s="42"/>
      <c r="N77" s="42"/>
      <c r="O77" s="43" t="s">
        <v>121</v>
      </c>
      <c r="P77" s="40"/>
      <c r="Q77" s="40"/>
      <c r="R77" s="40"/>
      <c r="S77" s="40"/>
      <c r="T77" s="40"/>
      <c r="U77" s="40"/>
      <c r="V77" s="40"/>
      <c r="W77" s="40"/>
      <c r="X77" s="41"/>
      <c r="Y77" s="44">
        <v>249400</v>
      </c>
      <c r="Z77" s="44"/>
      <c r="AA77" s="44"/>
      <c r="AB77" s="44"/>
      <c r="AC77" s="44"/>
      <c r="AD77" s="44">
        <v>0</v>
      </c>
      <c r="AE77" s="44"/>
      <c r="AF77" s="44"/>
      <c r="AG77" s="44"/>
      <c r="AH77" s="44"/>
      <c r="AI77" s="44">
        <v>249400</v>
      </c>
      <c r="AJ77" s="44"/>
      <c r="AK77" s="44"/>
      <c r="AL77" s="44"/>
      <c r="AM77" s="44"/>
      <c r="AN77" s="44">
        <v>249400</v>
      </c>
      <c r="AO77" s="44"/>
      <c r="AP77" s="44"/>
      <c r="AQ77" s="44"/>
      <c r="AR77" s="44"/>
      <c r="AS77" s="44">
        <v>0</v>
      </c>
      <c r="AT77" s="44"/>
      <c r="AU77" s="44"/>
      <c r="AV77" s="44"/>
      <c r="AW77" s="44"/>
      <c r="AX77" s="38">
        <v>249400</v>
      </c>
      <c r="AY77" s="38"/>
      <c r="AZ77" s="38"/>
      <c r="BA77" s="38"/>
      <c r="BB77" s="38"/>
      <c r="BC77" s="38">
        <f>AN77-Y77</f>
        <v>0</v>
      </c>
      <c r="BD77" s="38"/>
      <c r="BE77" s="38"/>
      <c r="BF77" s="38"/>
      <c r="BG77" s="38"/>
      <c r="BH77" s="38">
        <f>AS77-AD77</f>
        <v>0</v>
      </c>
      <c r="BI77" s="38"/>
      <c r="BJ77" s="38"/>
      <c r="BK77" s="38"/>
      <c r="BL77" s="38"/>
      <c r="BM77" s="38">
        <v>0</v>
      </c>
      <c r="BN77" s="38"/>
      <c r="BO77" s="38"/>
      <c r="BP77" s="38"/>
      <c r="BQ77" s="38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8" ht="182" customHeight="1">
      <c r="A78" s="39">
        <v>4</v>
      </c>
      <c r="B78" s="39"/>
      <c r="C78" s="43" t="s">
        <v>122</v>
      </c>
      <c r="D78" s="40"/>
      <c r="E78" s="40"/>
      <c r="F78" s="40"/>
      <c r="G78" s="40"/>
      <c r="H78" s="40"/>
      <c r="I78" s="41"/>
      <c r="J78" s="42" t="s">
        <v>74</v>
      </c>
      <c r="K78" s="42"/>
      <c r="L78" s="42"/>
      <c r="M78" s="42"/>
      <c r="N78" s="42"/>
      <c r="O78" s="43" t="s">
        <v>101</v>
      </c>
      <c r="P78" s="40"/>
      <c r="Q78" s="40"/>
      <c r="R78" s="40"/>
      <c r="S78" s="40"/>
      <c r="T78" s="40"/>
      <c r="U78" s="40"/>
      <c r="V78" s="40"/>
      <c r="W78" s="40"/>
      <c r="X78" s="41"/>
      <c r="Y78" s="44">
        <v>0</v>
      </c>
      <c r="Z78" s="44"/>
      <c r="AA78" s="44"/>
      <c r="AB78" s="44"/>
      <c r="AC78" s="44"/>
      <c r="AD78" s="44">
        <v>0</v>
      </c>
      <c r="AE78" s="44"/>
      <c r="AF78" s="44"/>
      <c r="AG78" s="44"/>
      <c r="AH78" s="44"/>
      <c r="AI78" s="44">
        <v>0</v>
      </c>
      <c r="AJ78" s="44"/>
      <c r="AK78" s="44"/>
      <c r="AL78" s="44"/>
      <c r="AM78" s="44"/>
      <c r="AN78" s="44">
        <v>0</v>
      </c>
      <c r="AO78" s="44"/>
      <c r="AP78" s="44"/>
      <c r="AQ78" s="44"/>
      <c r="AR78" s="44"/>
      <c r="AS78" s="44">
        <v>0</v>
      </c>
      <c r="AT78" s="44"/>
      <c r="AU78" s="44"/>
      <c r="AV78" s="44"/>
      <c r="AW78" s="44"/>
      <c r="AX78" s="38">
        <v>0</v>
      </c>
      <c r="AY78" s="38"/>
      <c r="AZ78" s="38"/>
      <c r="BA78" s="38"/>
      <c r="BB78" s="38"/>
      <c r="BC78" s="38">
        <f>AN78-Y78</f>
        <v>0</v>
      </c>
      <c r="BD78" s="38"/>
      <c r="BE78" s="38"/>
      <c r="BF78" s="38"/>
      <c r="BG78" s="38"/>
      <c r="BH78" s="38">
        <f>AS78-AD78</f>
        <v>0</v>
      </c>
      <c r="BI78" s="38"/>
      <c r="BJ78" s="38"/>
      <c r="BK78" s="38"/>
      <c r="BL78" s="38"/>
      <c r="BM78" s="38">
        <v>0</v>
      </c>
      <c r="BN78" s="38"/>
      <c r="BO78" s="38"/>
      <c r="BP78" s="38"/>
      <c r="BQ78" s="38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8" ht="143" customHeight="1">
      <c r="A79" s="39">
        <v>5</v>
      </c>
      <c r="B79" s="39"/>
      <c r="C79" s="43" t="s">
        <v>123</v>
      </c>
      <c r="D79" s="40"/>
      <c r="E79" s="40"/>
      <c r="F79" s="40"/>
      <c r="G79" s="40"/>
      <c r="H79" s="40"/>
      <c r="I79" s="41"/>
      <c r="J79" s="42" t="s">
        <v>74</v>
      </c>
      <c r="K79" s="42"/>
      <c r="L79" s="42"/>
      <c r="M79" s="42"/>
      <c r="N79" s="42"/>
      <c r="O79" s="43" t="s">
        <v>99</v>
      </c>
      <c r="P79" s="40"/>
      <c r="Q79" s="40"/>
      <c r="R79" s="40"/>
      <c r="S79" s="40"/>
      <c r="T79" s="40"/>
      <c r="U79" s="40"/>
      <c r="V79" s="40"/>
      <c r="W79" s="40"/>
      <c r="X79" s="41"/>
      <c r="Y79" s="44">
        <v>17236.310000000001</v>
      </c>
      <c r="Z79" s="44"/>
      <c r="AA79" s="44"/>
      <c r="AB79" s="44"/>
      <c r="AC79" s="44"/>
      <c r="AD79" s="44">
        <v>0</v>
      </c>
      <c r="AE79" s="44"/>
      <c r="AF79" s="44"/>
      <c r="AG79" s="44"/>
      <c r="AH79" s="44"/>
      <c r="AI79" s="44">
        <v>17236.310000000001</v>
      </c>
      <c r="AJ79" s="44"/>
      <c r="AK79" s="44"/>
      <c r="AL79" s="44"/>
      <c r="AM79" s="44"/>
      <c r="AN79" s="44">
        <v>17236.310000000001</v>
      </c>
      <c r="AO79" s="44"/>
      <c r="AP79" s="44"/>
      <c r="AQ79" s="44"/>
      <c r="AR79" s="44"/>
      <c r="AS79" s="44">
        <v>0</v>
      </c>
      <c r="AT79" s="44"/>
      <c r="AU79" s="44"/>
      <c r="AV79" s="44"/>
      <c r="AW79" s="44"/>
      <c r="AX79" s="38">
        <v>17236.310000000001</v>
      </c>
      <c r="AY79" s="38"/>
      <c r="AZ79" s="38"/>
      <c r="BA79" s="38"/>
      <c r="BB79" s="38"/>
      <c r="BC79" s="38">
        <f>AN79-Y79</f>
        <v>0</v>
      </c>
      <c r="BD79" s="38"/>
      <c r="BE79" s="38"/>
      <c r="BF79" s="38"/>
      <c r="BG79" s="38"/>
      <c r="BH79" s="38">
        <f>AS79-AD79</f>
        <v>0</v>
      </c>
      <c r="BI79" s="38"/>
      <c r="BJ79" s="38"/>
      <c r="BK79" s="38"/>
      <c r="BL79" s="38"/>
      <c r="BM79" s="38">
        <v>0</v>
      </c>
      <c r="BN79" s="38"/>
      <c r="BO79" s="38"/>
      <c r="BP79" s="38"/>
      <c r="BQ79" s="38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8" s="31" customFormat="1" ht="15">
      <c r="A80" s="46">
        <v>0</v>
      </c>
      <c r="B80" s="46"/>
      <c r="C80" s="50" t="s">
        <v>78</v>
      </c>
      <c r="D80" s="47"/>
      <c r="E80" s="47"/>
      <c r="F80" s="47"/>
      <c r="G80" s="47"/>
      <c r="H80" s="47"/>
      <c r="I80" s="48"/>
      <c r="J80" s="49" t="s">
        <v>69</v>
      </c>
      <c r="K80" s="49"/>
      <c r="L80" s="49"/>
      <c r="M80" s="49"/>
      <c r="N80" s="49"/>
      <c r="O80" s="50" t="s">
        <v>69</v>
      </c>
      <c r="P80" s="47"/>
      <c r="Q80" s="47"/>
      <c r="R80" s="47"/>
      <c r="S80" s="47"/>
      <c r="T80" s="47"/>
      <c r="U80" s="47"/>
      <c r="V80" s="47"/>
      <c r="W80" s="47"/>
      <c r="X80" s="48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33"/>
      <c r="BS80" s="33"/>
      <c r="BT80" s="33"/>
      <c r="BU80" s="33"/>
      <c r="BV80" s="33"/>
      <c r="BW80" s="33"/>
      <c r="BX80" s="33"/>
      <c r="BY80" s="33"/>
      <c r="BZ80" s="34"/>
    </row>
    <row r="81" spans="1:80" ht="156" customHeight="1">
      <c r="A81" s="39">
        <v>1</v>
      </c>
      <c r="B81" s="39"/>
      <c r="C81" s="43" t="s">
        <v>124</v>
      </c>
      <c r="D81" s="40"/>
      <c r="E81" s="40"/>
      <c r="F81" s="40"/>
      <c r="G81" s="40"/>
      <c r="H81" s="40"/>
      <c r="I81" s="41"/>
      <c r="J81" s="42" t="s">
        <v>79</v>
      </c>
      <c r="K81" s="42"/>
      <c r="L81" s="42"/>
      <c r="M81" s="42"/>
      <c r="N81" s="42"/>
      <c r="O81" s="43" t="s">
        <v>125</v>
      </c>
      <c r="P81" s="40"/>
      <c r="Q81" s="40"/>
      <c r="R81" s="40"/>
      <c r="S81" s="40"/>
      <c r="T81" s="40"/>
      <c r="U81" s="40"/>
      <c r="V81" s="40"/>
      <c r="W81" s="40"/>
      <c r="X81" s="41"/>
      <c r="Y81" s="44">
        <v>89</v>
      </c>
      <c r="Z81" s="44"/>
      <c r="AA81" s="44"/>
      <c r="AB81" s="44"/>
      <c r="AC81" s="44"/>
      <c r="AD81" s="44">
        <v>0</v>
      </c>
      <c r="AE81" s="44"/>
      <c r="AF81" s="44"/>
      <c r="AG81" s="44"/>
      <c r="AH81" s="44"/>
      <c r="AI81" s="44">
        <v>89</v>
      </c>
      <c r="AJ81" s="44"/>
      <c r="AK81" s="44"/>
      <c r="AL81" s="44"/>
      <c r="AM81" s="44"/>
      <c r="AN81" s="44">
        <v>89</v>
      </c>
      <c r="AO81" s="44"/>
      <c r="AP81" s="44"/>
      <c r="AQ81" s="44"/>
      <c r="AR81" s="44"/>
      <c r="AS81" s="44">
        <v>0</v>
      </c>
      <c r="AT81" s="44"/>
      <c r="AU81" s="44"/>
      <c r="AV81" s="44"/>
      <c r="AW81" s="44"/>
      <c r="AX81" s="38">
        <v>89</v>
      </c>
      <c r="AY81" s="38"/>
      <c r="AZ81" s="38"/>
      <c r="BA81" s="38"/>
      <c r="BB81" s="38"/>
      <c r="BC81" s="38">
        <f t="shared" ref="BC81:BC86" si="4">AN81-Y81</f>
        <v>0</v>
      </c>
      <c r="BD81" s="38"/>
      <c r="BE81" s="38"/>
      <c r="BF81" s="38"/>
      <c r="BG81" s="38"/>
      <c r="BH81" s="38">
        <f t="shared" ref="BH81:BH86" si="5">AS81-AD81</f>
        <v>0</v>
      </c>
      <c r="BI81" s="38"/>
      <c r="BJ81" s="38"/>
      <c r="BK81" s="38"/>
      <c r="BL81" s="38"/>
      <c r="BM81" s="38">
        <v>0</v>
      </c>
      <c r="BN81" s="38"/>
      <c r="BO81" s="38"/>
      <c r="BP81" s="38"/>
      <c r="BQ81" s="38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130" customHeight="1">
      <c r="A82" s="39">
        <v>2</v>
      </c>
      <c r="B82" s="39"/>
      <c r="C82" s="43" t="s">
        <v>126</v>
      </c>
      <c r="D82" s="40"/>
      <c r="E82" s="40"/>
      <c r="F82" s="40"/>
      <c r="G82" s="40"/>
      <c r="H82" s="40"/>
      <c r="I82" s="41"/>
      <c r="J82" s="42" t="s">
        <v>73</v>
      </c>
      <c r="K82" s="42"/>
      <c r="L82" s="42"/>
      <c r="M82" s="42"/>
      <c r="N82" s="42"/>
      <c r="O82" s="43" t="s">
        <v>102</v>
      </c>
      <c r="P82" s="40"/>
      <c r="Q82" s="40"/>
      <c r="R82" s="40"/>
      <c r="S82" s="40"/>
      <c r="T82" s="40"/>
      <c r="U82" s="40"/>
      <c r="V82" s="40"/>
      <c r="W82" s="40"/>
      <c r="X82" s="41"/>
      <c r="Y82" s="44">
        <v>0</v>
      </c>
      <c r="Z82" s="44"/>
      <c r="AA82" s="44"/>
      <c r="AB82" s="44"/>
      <c r="AC82" s="44"/>
      <c r="AD82" s="44">
        <v>0</v>
      </c>
      <c r="AE82" s="44"/>
      <c r="AF82" s="44"/>
      <c r="AG82" s="44"/>
      <c r="AH82" s="44"/>
      <c r="AI82" s="44">
        <v>0</v>
      </c>
      <c r="AJ82" s="44"/>
      <c r="AK82" s="44"/>
      <c r="AL82" s="44"/>
      <c r="AM82" s="44"/>
      <c r="AN82" s="44">
        <v>0</v>
      </c>
      <c r="AO82" s="44"/>
      <c r="AP82" s="44"/>
      <c r="AQ82" s="44"/>
      <c r="AR82" s="44"/>
      <c r="AS82" s="44">
        <v>0</v>
      </c>
      <c r="AT82" s="44"/>
      <c r="AU82" s="44"/>
      <c r="AV82" s="44"/>
      <c r="AW82" s="44"/>
      <c r="AX82" s="38">
        <v>0</v>
      </c>
      <c r="AY82" s="38"/>
      <c r="AZ82" s="38"/>
      <c r="BA82" s="38"/>
      <c r="BB82" s="38"/>
      <c r="BC82" s="38">
        <f t="shared" si="4"/>
        <v>0</v>
      </c>
      <c r="BD82" s="38"/>
      <c r="BE82" s="38"/>
      <c r="BF82" s="38"/>
      <c r="BG82" s="38"/>
      <c r="BH82" s="38">
        <f t="shared" si="5"/>
        <v>0</v>
      </c>
      <c r="BI82" s="38"/>
      <c r="BJ82" s="38"/>
      <c r="BK82" s="38"/>
      <c r="BL82" s="38"/>
      <c r="BM82" s="38">
        <v>0</v>
      </c>
      <c r="BN82" s="38"/>
      <c r="BO82" s="38"/>
      <c r="BP82" s="38"/>
      <c r="BQ82" s="38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ht="143" customHeight="1">
      <c r="A83" s="39">
        <v>3</v>
      </c>
      <c r="B83" s="39"/>
      <c r="C83" s="43" t="s">
        <v>127</v>
      </c>
      <c r="D83" s="40"/>
      <c r="E83" s="40"/>
      <c r="F83" s="40"/>
      <c r="G83" s="40"/>
      <c r="H83" s="40"/>
      <c r="I83" s="41"/>
      <c r="J83" s="42" t="s">
        <v>73</v>
      </c>
      <c r="K83" s="42"/>
      <c r="L83" s="42"/>
      <c r="M83" s="42"/>
      <c r="N83" s="42"/>
      <c r="O83" s="43" t="s">
        <v>91</v>
      </c>
      <c r="P83" s="40"/>
      <c r="Q83" s="40"/>
      <c r="R83" s="40"/>
      <c r="S83" s="40"/>
      <c r="T83" s="40"/>
      <c r="U83" s="40"/>
      <c r="V83" s="40"/>
      <c r="W83" s="40"/>
      <c r="X83" s="41"/>
      <c r="Y83" s="44">
        <v>11</v>
      </c>
      <c r="Z83" s="44"/>
      <c r="AA83" s="44"/>
      <c r="AB83" s="44"/>
      <c r="AC83" s="44"/>
      <c r="AD83" s="44">
        <v>0</v>
      </c>
      <c r="AE83" s="44"/>
      <c r="AF83" s="44"/>
      <c r="AG83" s="44"/>
      <c r="AH83" s="44"/>
      <c r="AI83" s="44">
        <v>11</v>
      </c>
      <c r="AJ83" s="44"/>
      <c r="AK83" s="44"/>
      <c r="AL83" s="44"/>
      <c r="AM83" s="44"/>
      <c r="AN83" s="44">
        <v>11</v>
      </c>
      <c r="AO83" s="44"/>
      <c r="AP83" s="44"/>
      <c r="AQ83" s="44"/>
      <c r="AR83" s="44"/>
      <c r="AS83" s="44">
        <v>0</v>
      </c>
      <c r="AT83" s="44"/>
      <c r="AU83" s="44"/>
      <c r="AV83" s="44"/>
      <c r="AW83" s="44"/>
      <c r="AX83" s="38">
        <v>11</v>
      </c>
      <c r="AY83" s="38"/>
      <c r="AZ83" s="38"/>
      <c r="BA83" s="38"/>
      <c r="BB83" s="38"/>
      <c r="BC83" s="38">
        <f t="shared" si="4"/>
        <v>0</v>
      </c>
      <c r="BD83" s="38"/>
      <c r="BE83" s="38"/>
      <c r="BF83" s="38"/>
      <c r="BG83" s="38"/>
      <c r="BH83" s="38">
        <f t="shared" si="5"/>
        <v>0</v>
      </c>
      <c r="BI83" s="38"/>
      <c r="BJ83" s="38"/>
      <c r="BK83" s="38"/>
      <c r="BL83" s="38"/>
      <c r="BM83" s="38">
        <v>0</v>
      </c>
      <c r="BN83" s="38"/>
      <c r="BO83" s="38"/>
      <c r="BP83" s="38"/>
      <c r="BQ83" s="38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80" ht="143" customHeight="1">
      <c r="A84" s="39">
        <v>5</v>
      </c>
      <c r="B84" s="39"/>
      <c r="C84" s="43" t="s">
        <v>128</v>
      </c>
      <c r="D84" s="40"/>
      <c r="E84" s="40"/>
      <c r="F84" s="40"/>
      <c r="G84" s="40"/>
      <c r="H84" s="40"/>
      <c r="I84" s="41"/>
      <c r="J84" s="42" t="s">
        <v>73</v>
      </c>
      <c r="K84" s="42"/>
      <c r="L84" s="42"/>
      <c r="M84" s="42"/>
      <c r="N84" s="42"/>
      <c r="O84" s="43" t="s">
        <v>102</v>
      </c>
      <c r="P84" s="40"/>
      <c r="Q84" s="40"/>
      <c r="R84" s="40"/>
      <c r="S84" s="40"/>
      <c r="T84" s="40"/>
      <c r="U84" s="40"/>
      <c r="V84" s="40"/>
      <c r="W84" s="40"/>
      <c r="X84" s="41"/>
      <c r="Y84" s="44">
        <v>82</v>
      </c>
      <c r="Z84" s="44"/>
      <c r="AA84" s="44"/>
      <c r="AB84" s="44"/>
      <c r="AC84" s="44"/>
      <c r="AD84" s="44">
        <v>0</v>
      </c>
      <c r="AE84" s="44"/>
      <c r="AF84" s="44"/>
      <c r="AG84" s="44"/>
      <c r="AH84" s="44"/>
      <c r="AI84" s="44">
        <v>82</v>
      </c>
      <c r="AJ84" s="44"/>
      <c r="AK84" s="44"/>
      <c r="AL84" s="44"/>
      <c r="AM84" s="44"/>
      <c r="AN84" s="44">
        <v>82</v>
      </c>
      <c r="AO84" s="44"/>
      <c r="AP84" s="44"/>
      <c r="AQ84" s="44"/>
      <c r="AR84" s="44"/>
      <c r="AS84" s="44">
        <v>0</v>
      </c>
      <c r="AT84" s="44"/>
      <c r="AU84" s="44"/>
      <c r="AV84" s="44"/>
      <c r="AW84" s="44"/>
      <c r="AX84" s="38">
        <v>82</v>
      </c>
      <c r="AY84" s="38"/>
      <c r="AZ84" s="38"/>
      <c r="BA84" s="38"/>
      <c r="BB84" s="38"/>
      <c r="BC84" s="38">
        <f t="shared" si="4"/>
        <v>0</v>
      </c>
      <c r="BD84" s="38"/>
      <c r="BE84" s="38"/>
      <c r="BF84" s="38"/>
      <c r="BG84" s="38"/>
      <c r="BH84" s="38">
        <f t="shared" si="5"/>
        <v>0</v>
      </c>
      <c r="BI84" s="38"/>
      <c r="BJ84" s="38"/>
      <c r="BK84" s="38"/>
      <c r="BL84" s="38"/>
      <c r="BM84" s="38">
        <v>0</v>
      </c>
      <c r="BN84" s="38"/>
      <c r="BO84" s="38"/>
      <c r="BP84" s="38"/>
      <c r="BQ84" s="38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80" ht="65" customHeight="1">
      <c r="A85" s="39">
        <v>6</v>
      </c>
      <c r="B85" s="39"/>
      <c r="C85" s="43" t="s">
        <v>129</v>
      </c>
      <c r="D85" s="40"/>
      <c r="E85" s="40"/>
      <c r="F85" s="40"/>
      <c r="G85" s="40"/>
      <c r="H85" s="40"/>
      <c r="I85" s="41"/>
      <c r="J85" s="42" t="s">
        <v>79</v>
      </c>
      <c r="K85" s="42"/>
      <c r="L85" s="42"/>
      <c r="M85" s="42"/>
      <c r="N85" s="42"/>
      <c r="O85" s="43" t="s">
        <v>130</v>
      </c>
      <c r="P85" s="40"/>
      <c r="Q85" s="40"/>
      <c r="R85" s="40"/>
      <c r="S85" s="40"/>
      <c r="T85" s="40"/>
      <c r="U85" s="40"/>
      <c r="V85" s="40"/>
      <c r="W85" s="40"/>
      <c r="X85" s="41"/>
      <c r="Y85" s="44">
        <v>0</v>
      </c>
      <c r="Z85" s="44"/>
      <c r="AA85" s="44"/>
      <c r="AB85" s="44"/>
      <c r="AC85" s="44"/>
      <c r="AD85" s="44">
        <v>0</v>
      </c>
      <c r="AE85" s="44"/>
      <c r="AF85" s="44"/>
      <c r="AG85" s="44"/>
      <c r="AH85" s="44"/>
      <c r="AI85" s="44">
        <v>0</v>
      </c>
      <c r="AJ85" s="44"/>
      <c r="AK85" s="44"/>
      <c r="AL85" s="44"/>
      <c r="AM85" s="44"/>
      <c r="AN85" s="44">
        <v>0</v>
      </c>
      <c r="AO85" s="44"/>
      <c r="AP85" s="44"/>
      <c r="AQ85" s="44"/>
      <c r="AR85" s="44"/>
      <c r="AS85" s="44">
        <v>0</v>
      </c>
      <c r="AT85" s="44"/>
      <c r="AU85" s="44"/>
      <c r="AV85" s="44"/>
      <c r="AW85" s="44"/>
      <c r="AX85" s="38">
        <v>0</v>
      </c>
      <c r="AY85" s="38"/>
      <c r="AZ85" s="38"/>
      <c r="BA85" s="38"/>
      <c r="BB85" s="38"/>
      <c r="BC85" s="38">
        <f t="shared" si="4"/>
        <v>0</v>
      </c>
      <c r="BD85" s="38"/>
      <c r="BE85" s="38"/>
      <c r="BF85" s="38"/>
      <c r="BG85" s="38"/>
      <c r="BH85" s="38">
        <f t="shared" si="5"/>
        <v>0</v>
      </c>
      <c r="BI85" s="38"/>
      <c r="BJ85" s="38"/>
      <c r="BK85" s="38"/>
      <c r="BL85" s="38"/>
      <c r="BM85" s="38">
        <v>0</v>
      </c>
      <c r="BN85" s="38"/>
      <c r="BO85" s="38"/>
      <c r="BP85" s="38"/>
      <c r="BQ85" s="38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80" ht="143" customHeight="1">
      <c r="A86" s="39">
        <v>7</v>
      </c>
      <c r="B86" s="39"/>
      <c r="C86" s="43" t="s">
        <v>131</v>
      </c>
      <c r="D86" s="40"/>
      <c r="E86" s="40"/>
      <c r="F86" s="40"/>
      <c r="G86" s="40"/>
      <c r="H86" s="40"/>
      <c r="I86" s="41"/>
      <c r="J86" s="42" t="s">
        <v>73</v>
      </c>
      <c r="K86" s="42"/>
      <c r="L86" s="42"/>
      <c r="M86" s="42"/>
      <c r="N86" s="42"/>
      <c r="O86" s="43" t="s">
        <v>102</v>
      </c>
      <c r="P86" s="40"/>
      <c r="Q86" s="40"/>
      <c r="R86" s="40"/>
      <c r="S86" s="40"/>
      <c r="T86" s="40"/>
      <c r="U86" s="40"/>
      <c r="V86" s="40"/>
      <c r="W86" s="40"/>
      <c r="X86" s="41"/>
      <c r="Y86" s="44">
        <v>0</v>
      </c>
      <c r="Z86" s="44"/>
      <c r="AA86" s="44"/>
      <c r="AB86" s="44"/>
      <c r="AC86" s="44"/>
      <c r="AD86" s="44">
        <v>0</v>
      </c>
      <c r="AE86" s="44"/>
      <c r="AF86" s="44"/>
      <c r="AG86" s="44"/>
      <c r="AH86" s="44"/>
      <c r="AI86" s="44">
        <v>0</v>
      </c>
      <c r="AJ86" s="44"/>
      <c r="AK86" s="44"/>
      <c r="AL86" s="44"/>
      <c r="AM86" s="44"/>
      <c r="AN86" s="44">
        <v>0</v>
      </c>
      <c r="AO86" s="44"/>
      <c r="AP86" s="44"/>
      <c r="AQ86" s="44"/>
      <c r="AR86" s="44"/>
      <c r="AS86" s="44">
        <v>0</v>
      </c>
      <c r="AT86" s="44"/>
      <c r="AU86" s="44"/>
      <c r="AV86" s="44"/>
      <c r="AW86" s="44"/>
      <c r="AX86" s="38">
        <v>0</v>
      </c>
      <c r="AY86" s="38"/>
      <c r="AZ86" s="38"/>
      <c r="BA86" s="38"/>
      <c r="BB86" s="38"/>
      <c r="BC86" s="38">
        <f t="shared" si="4"/>
        <v>0</v>
      </c>
      <c r="BD86" s="38"/>
      <c r="BE86" s="38"/>
      <c r="BF86" s="38"/>
      <c r="BG86" s="38"/>
      <c r="BH86" s="38">
        <f t="shared" si="5"/>
        <v>0</v>
      </c>
      <c r="BI86" s="38"/>
      <c r="BJ86" s="38"/>
      <c r="BK86" s="38"/>
      <c r="BL86" s="38"/>
      <c r="BM86" s="38">
        <v>0</v>
      </c>
      <c r="BN86" s="38"/>
      <c r="BO86" s="38"/>
      <c r="BP86" s="38"/>
      <c r="BQ86" s="38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80" ht="15.5" customHeight="1">
      <c r="A87" s="39"/>
      <c r="B87" s="39"/>
      <c r="C87" s="35" t="s">
        <v>133</v>
      </c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7"/>
      <c r="BR87" s="11"/>
      <c r="BS87" s="11"/>
      <c r="BT87" s="11"/>
      <c r="BU87" s="11"/>
      <c r="BV87" s="11"/>
      <c r="BW87" s="11"/>
      <c r="BX87" s="11"/>
      <c r="BY87" s="11"/>
      <c r="BZ87" s="9"/>
      <c r="CB87" s="1" t="s">
        <v>132</v>
      </c>
    </row>
    <row r="89" spans="1:80" ht="16" customHeight="1">
      <c r="A89" s="69" t="s">
        <v>51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</row>
    <row r="90" spans="1:80" ht="16" customHeight="1">
      <c r="A90" s="70" t="s">
        <v>135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</row>
    <row r="91" spans="1:80" ht="16" customHeight="1">
      <c r="A91" s="17"/>
      <c r="B91" s="17"/>
      <c r="C91" s="17"/>
      <c r="D91" s="17"/>
      <c r="E91" s="17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2" spans="1:80" ht="12" customHeight="1">
      <c r="A92" s="30" t="s">
        <v>65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3" spans="1:80" ht="16" customHeight="1">
      <c r="A93" s="29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4" spans="1:80" ht="42" customHeight="1">
      <c r="A94" s="64" t="s">
        <v>82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3"/>
      <c r="AO94" s="3"/>
      <c r="AP94" s="67" t="s">
        <v>84</v>
      </c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</row>
    <row r="95" spans="1:80">
      <c r="W95" s="63" t="s">
        <v>9</v>
      </c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4"/>
      <c r="AO95" s="4"/>
      <c r="AP95" s="63" t="s">
        <v>10</v>
      </c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</row>
    <row r="98" spans="1:60" ht="16" customHeight="1">
      <c r="A98" s="64" t="s">
        <v>83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3"/>
      <c r="AO98" s="3"/>
      <c r="AP98" s="67" t="s">
        <v>83</v>
      </c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</row>
    <row r="99" spans="1:60">
      <c r="W99" s="63" t="s">
        <v>9</v>
      </c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4"/>
      <c r="AO99" s="4"/>
      <c r="AP99" s="63" t="s">
        <v>10</v>
      </c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</row>
  </sheetData>
  <mergeCells count="568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94:V94"/>
    <mergeCell ref="W94:AM94"/>
    <mergeCell ref="AP94:BH94"/>
    <mergeCell ref="W95:AM95"/>
    <mergeCell ref="AP95:BH95"/>
    <mergeCell ref="A98:V98"/>
    <mergeCell ref="W98:AM98"/>
    <mergeCell ref="AP98:BH98"/>
    <mergeCell ref="AX60:BB60"/>
    <mergeCell ref="BC60:BG60"/>
    <mergeCell ref="BH60:BL60"/>
    <mergeCell ref="A89:BL89"/>
    <mergeCell ref="A90:BL90"/>
    <mergeCell ref="AS61:AW61"/>
    <mergeCell ref="AX61:BB61"/>
    <mergeCell ref="BC61:BG61"/>
    <mergeCell ref="BH61:BL61"/>
    <mergeCell ref="A60:B60"/>
    <mergeCell ref="C60:I60"/>
    <mergeCell ref="J60:N60"/>
    <mergeCell ref="O60:X60"/>
    <mergeCell ref="Y60:AC60"/>
    <mergeCell ref="AD60:AH60"/>
    <mergeCell ref="AI60:AM60"/>
    <mergeCell ref="BN43:BQ43"/>
    <mergeCell ref="AK43:AO43"/>
    <mergeCell ref="AP43:AT43"/>
    <mergeCell ref="AU43:AY43"/>
    <mergeCell ref="AZ43:BC43"/>
    <mergeCell ref="BD43:BH43"/>
    <mergeCell ref="BI43:BM43"/>
    <mergeCell ref="W99:AM99"/>
    <mergeCell ref="AP99:BH99"/>
    <mergeCell ref="BM60:BQ60"/>
    <mergeCell ref="BM59:BQ59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N56:BB56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C87:BQ87"/>
    <mergeCell ref="AX86:BB86"/>
    <mergeCell ref="BC86:BG86"/>
    <mergeCell ref="BH86:BL86"/>
    <mergeCell ref="BM86:BQ86"/>
    <mergeCell ref="A87:B87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I85:AM85"/>
    <mergeCell ref="AN85:AR85"/>
    <mergeCell ref="AS85:AW85"/>
    <mergeCell ref="AX85:BB85"/>
    <mergeCell ref="BC85:BG85"/>
    <mergeCell ref="BH85:BL85"/>
  </mergeCells>
  <conditionalFormatting sqref="C60:C87">
    <cfRule type="cellIs" dxfId="1" priority="2" stopIfTrue="1" operator="equal">
      <formula>$C59</formula>
    </cfRule>
  </conditionalFormatting>
  <conditionalFormatting sqref="A60:B87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КПК1115032</vt:lpstr>
      <vt:lpstr>КПК1115032!Область_печати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2022-02-09T06:47:58Z</dcterms:modified>
</cp:coreProperties>
</file>