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tabRatio="849" activeTab="0"/>
  </bookViews>
  <sheets>
    <sheet name="КПК0813180" sheetId="1" r:id="rId1"/>
  </sheets>
  <definedNames>
    <definedName name="_xlnm.Print_Area" localSheetId="0">'КПК0813180'!$A$1:$BQ$103</definedName>
  </definedNames>
  <calcPr fullCalcOnLoad="1" refMode="R1C1"/>
</workbook>
</file>

<file path=xl/sharedStrings.xml><?xml version="1.0" encoding="utf-8"?>
<sst xmlns="http://schemas.openxmlformats.org/spreadsheetml/2006/main" count="228" uniqueCount="130">
  <si>
    <t>Аналіз стану виконання результативних показників: Наявність залишку планових асигнувань обумовлена зменшення  кількість звернень за наданням пільг з оплати абонементної плати за користування телефоном та затримкою початку опалювального періоду, що призвело до меншої суми розрахунку, наданого теплопостачальною організацією, ніж заплановано.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</si>
  <si>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</si>
  <si>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Бюджетна програма має 2 завдання, що  виконані на 100%.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</si>
  <si>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</si>
  <si>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</si>
  <si>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</si>
  <si>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</si>
  <si>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 xml:space="preserve">Начальник управління </t>
  </si>
  <si>
    <t>Головний бухгалтер</t>
  </si>
  <si>
    <t>Олена МАЧАЧА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</si>
  <si>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</si>
  <si>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</si>
  <si>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</si>
  <si>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</si>
  <si>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</si>
  <si>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</si>
  <si>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</si>
  <si>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</si>
  <si>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</si>
  <si>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</si>
  <si>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</si>
  <si>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</si>
  <si>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</si>
  <si>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</si>
  <si>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</si>
  <si>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</si>
  <si>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</si>
  <si>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</si>
  <si>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</si>
  <si>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</si>
  <si>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</si>
  <si>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</si>
  <si>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</si>
  <si>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</si>
  <si>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</si>
  <si>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</si>
  <si>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</si>
  <si>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</si>
  <si>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</si>
  <si>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</si>
  <si>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</si>
  <si>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</si>
  <si>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</si>
  <si>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</si>
  <si>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</si>
  <si>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</si>
  <si>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</si>
  <si>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</si>
  <si>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</si>
  <si>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</si>
  <si>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</si>
  <si>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</si>
  <si>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</si>
  <si>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</si>
  <si>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</si>
  <si>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</si>
  <si>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</si>
  <si>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</si>
  <si>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</si>
  <si>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</si>
  <si>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</si>
  <si>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</si>
  <si>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</si>
  <si>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</si>
  <si>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</si>
  <si>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</si>
  <si>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</si>
  <si>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</si>
  <si>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</si>
  <si>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</si>
  <si>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</si>
  <si>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</si>
  <si>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</si>
  <si>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</si>
  <si>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</si>
  <si>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</si>
  <si>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УСЬОГО</t>
  </si>
  <si>
    <t>Усього</t>
  </si>
  <si>
    <t>затрат</t>
  </si>
  <si>
    <t/>
  </si>
  <si>
    <t>C69:BQ69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</si>
  <si>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</si>
  <si>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</si>
  <si>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</si>
  <si>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</si>
  <si>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</si>
  <si>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C85:BQ85</t>
  </si>
  <si>
    <t>грн.</t>
  </si>
  <si>
    <t>C87:BQ87</t>
  </si>
  <si>
    <t>якості</t>
  </si>
  <si>
    <t>відс.</t>
  </si>
  <si>
    <t>0800000</t>
  </si>
  <si>
    <t>Орган з питань праці та соціального захисту населення</t>
  </si>
  <si>
    <t>Валентина КУЛІНІЧ</t>
  </si>
  <si>
    <t>03196216</t>
  </si>
  <si>
    <t>2553800000</t>
  </si>
  <si>
    <t xml:space="preserve">  гривень</t>
  </si>
  <si>
    <t>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</si>
  <si>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</si>
  <si>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</si>
  <si>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</si>
  <si>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</si>
  <si>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</si>
  <si>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C67:BQ67</t>
  </si>
  <si>
    <t>забезпечення надання пільги інвалідам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</si>
  <si>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</si>
  <si>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</si>
  <si>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C44:BQ44</t>
  </si>
  <si>
    <t>Залишок планових призначень в зв’язку із затримкою початку опалювального періоду  (відшкодування здійснюється відповідно до поданих розрахунків).</t>
  </si>
  <si>
    <t>Надання пільг особам з інвалідністю по зору з оплати абонементної плати за користування телефоном</t>
  </si>
  <si>
    <t>C46:BQ46</t>
  </si>
  <si>
    <t>Залишок планових призначень (наявна тенденція до зменшення кількості отримувачів даного виду пільги). Відшкодування здійснюється відповідно до поданих розрахунків</t>
  </si>
  <si>
    <t>Міська цільова Програма з надання пільг на оплату житлово-комунальних та інших послуг</t>
  </si>
  <si>
    <t>A56:BL56</t>
  </si>
  <si>
    <t>Залишок планових призначень (відшкодування здійснюється відповідно до поданих розрахунків)</t>
  </si>
  <si>
    <t>витрати на надання пільг з оплати ЖКП</t>
  </si>
  <si>
    <t>Пояснення щодо причин розбіжностей між фактичними та затвердженими результативними показниками: Залишок планових призначень в зв’язку із затримкою початку опалювального періоду (відшкодування здійснюється відповідно до поданих розрахунків)</t>
  </si>
  <si>
    <t>витрати на надання  пільг особам з інвалідністю з оплати абонементної плати за користування телефоном</t>
  </si>
  <si>
    <t>Пояснення щодо причин розбіжностей між фактичними та затвердженими результативними показниками: Залишок планових призначень (наявна тенденція до зменшення кількості отримувачів даного виду пільги). Відшкодування здійснюється відповідно до поданих розрахунків</t>
  </si>
  <si>
    <t>кількість отримувачів пільгових послуг</t>
  </si>
  <si>
    <t>рішення виконкому</t>
  </si>
  <si>
    <t>кількість звернень за наданням пільг з оплати ЖКП</t>
  </si>
  <si>
    <t>подання</t>
  </si>
  <si>
    <t>кількість звернень за наданням пільг з оплати абонементної плати за користування телефоном</t>
  </si>
  <si>
    <t>середній розмір витрат на надання пільг щодо оплати житлово-комунальних послуг і природного газу на одного пільговика</t>
  </si>
  <si>
    <t>середньомісячний розмір витрат на надання пільг на одного пільговика</t>
  </si>
  <si>
    <t>відсоток наданих пільг від загальної кількості пільговиків, які звернулися за пільгою з оплати ЖКП</t>
  </si>
  <si>
    <t>Розрахунок (кількість отримувачів пільгових послуг/кількість звернееь за наданням пільг*100)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</si>
  <si>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</si>
  <si>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C91:BQ91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</si>
</sst>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17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72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103"/>
  <sheetViews>
    <sheetView tabSelected="1" view="pageBreakPreview" zoomScale="60" workbookViewId="0" topLeftCell="A74">
      <selection activeCell="A93" sqref="A93:BL93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94" t="s">
        <v>62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41:64" ht="9" customHeight="1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15.75" customHeight="1"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</row>
    <row r="7" spans="1:64" ht="9.75" customHeight="1" hidden="1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ht="9.75" customHeight="1" hidden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ht="8.25" customHeight="1" hidden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ht="15.75">
      <c r="A10" s="86" t="s">
        <v>30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>
      <c r="A11" s="86" t="s">
        <v>48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15.75" customHeight="1">
      <c r="A12" s="86" t="s">
        <v>97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18</v>
      </c>
      <c r="B14" s="67" t="s">
        <v>91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9"/>
      <c r="N14" s="74" t="s">
        <v>92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20"/>
      <c r="AU14" s="67" t="s">
        <v>94</v>
      </c>
      <c r="AV14" s="68"/>
      <c r="AW14" s="68"/>
      <c r="AX14" s="68"/>
      <c r="AY14" s="68"/>
      <c r="AZ14" s="68"/>
      <c r="BA14" s="68"/>
      <c r="BB14" s="6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9" t="s">
        <v>67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21"/>
      <c r="N15" s="75" t="s">
        <v>68</v>
      </c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21"/>
      <c r="AU15" s="69" t="s">
        <v>69</v>
      </c>
      <c r="AV15" s="69"/>
      <c r="AW15" s="69"/>
      <c r="AX15" s="69"/>
      <c r="AY15" s="69"/>
      <c r="AZ15" s="69"/>
      <c r="BA15" s="69"/>
      <c r="BB15" s="69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8.5" customHeight="1">
      <c r="A17" s="23" t="s">
        <v>46</v>
      </c>
      <c r="B17" s="67" t="s">
        <v>99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9"/>
      <c r="N17" s="74" t="s">
        <v>98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20"/>
      <c r="AU17" s="67" t="s">
        <v>94</v>
      </c>
      <c r="AV17" s="68"/>
      <c r="AW17" s="68"/>
      <c r="AX17" s="68"/>
      <c r="AY17" s="68"/>
      <c r="AZ17" s="68"/>
      <c r="BA17" s="68"/>
      <c r="BB17" s="6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69" t="s">
        <v>67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21"/>
      <c r="N18" s="75" t="s">
        <v>70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21"/>
      <c r="AU18" s="69" t="s">
        <v>69</v>
      </c>
      <c r="AV18" s="69"/>
      <c r="AW18" s="69"/>
      <c r="AX18" s="69"/>
      <c r="AY18" s="69"/>
      <c r="AZ18" s="69"/>
      <c r="BA18" s="69"/>
      <c r="BB18" s="69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71.25" customHeight="1">
      <c r="A20" s="18" t="s">
        <v>47</v>
      </c>
      <c r="B20" s="67" t="s">
        <v>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/>
      <c r="N20" s="67" t="s">
        <v>5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4"/>
      <c r="AA20" s="67" t="s">
        <v>6</v>
      </c>
      <c r="AB20" s="68"/>
      <c r="AC20" s="68"/>
      <c r="AD20" s="68"/>
      <c r="AE20" s="68"/>
      <c r="AF20" s="68"/>
      <c r="AG20" s="68"/>
      <c r="AH20" s="68"/>
      <c r="AI20" s="68"/>
      <c r="AJ20" s="24"/>
      <c r="AK20" s="72" t="s">
        <v>4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4"/>
      <c r="BE20" s="67" t="s">
        <v>95</v>
      </c>
      <c r="BF20" s="68"/>
      <c r="BG20" s="68"/>
      <c r="BH20" s="68"/>
      <c r="BI20" s="68"/>
      <c r="BJ20" s="68"/>
      <c r="BK20" s="68"/>
      <c r="BL20" s="68"/>
    </row>
    <row r="21" spans="1:64" ht="23.25" customHeight="1">
      <c r="A21"/>
      <c r="B21" s="69" t="s">
        <v>67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/>
      <c r="N21" s="69" t="s">
        <v>71</v>
      </c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27"/>
      <c r="AA21" s="70" t="s">
        <v>72</v>
      </c>
      <c r="AB21" s="70"/>
      <c r="AC21" s="70"/>
      <c r="AD21" s="70"/>
      <c r="AE21" s="70"/>
      <c r="AF21" s="70"/>
      <c r="AG21" s="70"/>
      <c r="AH21" s="70"/>
      <c r="AI21" s="70"/>
      <c r="AJ21" s="27"/>
      <c r="AK21" s="71" t="s">
        <v>73</v>
      </c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27"/>
      <c r="BE21" s="69" t="s">
        <v>74</v>
      </c>
      <c r="BF21" s="69"/>
      <c r="BG21" s="69"/>
      <c r="BH21" s="69"/>
      <c r="BI21" s="69"/>
      <c r="BJ21" s="69"/>
      <c r="BK21" s="69"/>
      <c r="BL21" s="69"/>
    </row>
    <row r="22" ht="6.75" customHeight="1"/>
    <row r="23" spans="1:64" ht="15.75" customHeight="1">
      <c r="A23" s="77" t="s">
        <v>53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64" ht="27.75" customHeight="1">
      <c r="A24" s="79" t="s">
        <v>13</v>
      </c>
      <c r="B24" s="79"/>
      <c r="C24" s="79"/>
      <c r="D24" s="79"/>
      <c r="E24" s="79"/>
      <c r="F24" s="79"/>
      <c r="G24" s="80" t="s">
        <v>51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2"/>
    </row>
    <row r="25" spans="1:79" ht="10.5" customHeight="1" hidden="1">
      <c r="A25" s="107" t="s">
        <v>49</v>
      </c>
      <c r="B25" s="107"/>
      <c r="C25" s="107"/>
      <c r="D25" s="107"/>
      <c r="E25" s="107"/>
      <c r="F25" s="107"/>
      <c r="G25" s="104" t="s">
        <v>26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CA25" s="1" t="s">
        <v>65</v>
      </c>
    </row>
    <row r="26" spans="1:79" ht="12.75" customHeight="1">
      <c r="A26" s="107">
        <v>1</v>
      </c>
      <c r="B26" s="107"/>
      <c r="C26" s="107"/>
      <c r="D26" s="107"/>
      <c r="E26" s="107"/>
      <c r="F26" s="107"/>
      <c r="G26" s="119" t="s">
        <v>101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1"/>
      <c r="CA26" s="1" t="s">
        <v>63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77" t="s">
        <v>54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64" ht="31.5" customHeight="1">
      <c r="A29" s="78" t="s">
        <v>1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77" t="s">
        <v>55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</row>
    <row r="32" spans="1:64" ht="27.75" customHeight="1">
      <c r="A32" s="79" t="s">
        <v>13</v>
      </c>
      <c r="B32" s="79"/>
      <c r="C32" s="79"/>
      <c r="D32" s="79"/>
      <c r="E32" s="79"/>
      <c r="F32" s="79"/>
      <c r="G32" s="80" t="s">
        <v>52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</row>
    <row r="33" spans="1:79" ht="10.5" customHeight="1" hidden="1">
      <c r="A33" s="107" t="s">
        <v>25</v>
      </c>
      <c r="B33" s="107"/>
      <c r="C33" s="107"/>
      <c r="D33" s="107"/>
      <c r="E33" s="107"/>
      <c r="F33" s="107"/>
      <c r="G33" s="104" t="s">
        <v>26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CA33" s="1" t="s">
        <v>66</v>
      </c>
    </row>
    <row r="34" spans="1:79" ht="12.75" customHeight="1">
      <c r="A34" s="107">
        <v>1</v>
      </c>
      <c r="B34" s="107"/>
      <c r="C34" s="107"/>
      <c r="D34" s="107"/>
      <c r="E34" s="107"/>
      <c r="F34" s="107"/>
      <c r="G34" s="119" t="s">
        <v>104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1"/>
      <c r="CA34" s="1" t="s">
        <v>64</v>
      </c>
    </row>
    <row r="35" spans="1:64" ht="12.75" customHeight="1">
      <c r="A35" s="107">
        <v>2</v>
      </c>
      <c r="B35" s="107"/>
      <c r="C35" s="107"/>
      <c r="D35" s="107"/>
      <c r="E35" s="107"/>
      <c r="F35" s="107"/>
      <c r="G35" s="119" t="s">
        <v>105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1"/>
    </row>
    <row r="37" spans="1:69" ht="15.75" customHeight="1">
      <c r="A37" s="77" t="s">
        <v>56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</row>
    <row r="38" spans="1:69" ht="15" customHeight="1">
      <c r="A38" s="99" t="s">
        <v>96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69" ht="48" customHeight="1">
      <c r="A39" s="31" t="s">
        <v>13</v>
      </c>
      <c r="B39" s="31"/>
      <c r="C39" s="31" t="s">
        <v>40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 t="s">
        <v>37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 t="s">
        <v>59</v>
      </c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 t="s">
        <v>10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</row>
    <row r="40" spans="1:69" ht="28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 t="s">
        <v>12</v>
      </c>
      <c r="AB40" s="31"/>
      <c r="AC40" s="31"/>
      <c r="AD40" s="31"/>
      <c r="AE40" s="31"/>
      <c r="AF40" s="31" t="s">
        <v>11</v>
      </c>
      <c r="AG40" s="31"/>
      <c r="AH40" s="31"/>
      <c r="AI40" s="31"/>
      <c r="AJ40" s="31"/>
      <c r="AK40" s="31" t="s">
        <v>38</v>
      </c>
      <c r="AL40" s="31"/>
      <c r="AM40" s="31"/>
      <c r="AN40" s="31"/>
      <c r="AO40" s="31"/>
      <c r="AP40" s="31" t="s">
        <v>12</v>
      </c>
      <c r="AQ40" s="31"/>
      <c r="AR40" s="31"/>
      <c r="AS40" s="31"/>
      <c r="AT40" s="31"/>
      <c r="AU40" s="31" t="s">
        <v>11</v>
      </c>
      <c r="AV40" s="31"/>
      <c r="AW40" s="31"/>
      <c r="AX40" s="31"/>
      <c r="AY40" s="31"/>
      <c r="AZ40" s="31" t="s">
        <v>38</v>
      </c>
      <c r="BA40" s="31"/>
      <c r="BB40" s="31"/>
      <c r="BC40" s="31"/>
      <c r="BD40" s="31" t="s">
        <v>12</v>
      </c>
      <c r="BE40" s="31"/>
      <c r="BF40" s="31"/>
      <c r="BG40" s="31"/>
      <c r="BH40" s="31"/>
      <c r="BI40" s="31" t="s">
        <v>11</v>
      </c>
      <c r="BJ40" s="31"/>
      <c r="BK40" s="31"/>
      <c r="BL40" s="31"/>
      <c r="BM40" s="31"/>
      <c r="BN40" s="31" t="s">
        <v>39</v>
      </c>
      <c r="BO40" s="31"/>
      <c r="BP40" s="31"/>
      <c r="BQ40" s="31"/>
    </row>
    <row r="41" spans="1:69" ht="15.75" customHeight="1">
      <c r="A41" s="76">
        <v>1</v>
      </c>
      <c r="B41" s="76"/>
      <c r="C41" s="76">
        <v>2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83">
        <v>3</v>
      </c>
      <c r="AB41" s="84"/>
      <c r="AC41" s="84"/>
      <c r="AD41" s="84"/>
      <c r="AE41" s="85"/>
      <c r="AF41" s="83">
        <v>4</v>
      </c>
      <c r="AG41" s="84"/>
      <c r="AH41" s="84"/>
      <c r="AI41" s="84"/>
      <c r="AJ41" s="85"/>
      <c r="AK41" s="83">
        <v>5</v>
      </c>
      <c r="AL41" s="84"/>
      <c r="AM41" s="84"/>
      <c r="AN41" s="84"/>
      <c r="AO41" s="85"/>
      <c r="AP41" s="83">
        <v>6</v>
      </c>
      <c r="AQ41" s="84"/>
      <c r="AR41" s="84"/>
      <c r="AS41" s="84"/>
      <c r="AT41" s="85"/>
      <c r="AU41" s="83">
        <v>7</v>
      </c>
      <c r="AV41" s="84"/>
      <c r="AW41" s="84"/>
      <c r="AX41" s="84"/>
      <c r="AY41" s="85"/>
      <c r="AZ41" s="83">
        <v>8</v>
      </c>
      <c r="BA41" s="84"/>
      <c r="BB41" s="84"/>
      <c r="BC41" s="85"/>
      <c r="BD41" s="83">
        <v>9</v>
      </c>
      <c r="BE41" s="84"/>
      <c r="BF41" s="84"/>
      <c r="BG41" s="84"/>
      <c r="BH41" s="85"/>
      <c r="BI41" s="76">
        <v>10</v>
      </c>
      <c r="BJ41" s="76"/>
      <c r="BK41" s="76"/>
      <c r="BL41" s="76"/>
      <c r="BM41" s="76"/>
      <c r="BN41" s="76">
        <v>11</v>
      </c>
      <c r="BO41" s="76"/>
      <c r="BP41" s="76"/>
      <c r="BQ41" s="76"/>
    </row>
    <row r="42" spans="1:79" ht="15.75" customHeight="1" hidden="1">
      <c r="A42" s="107" t="s">
        <v>25</v>
      </c>
      <c r="B42" s="107"/>
      <c r="C42" s="100" t="s">
        <v>26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1"/>
      <c r="AA42" s="87" t="s">
        <v>22</v>
      </c>
      <c r="AB42" s="87"/>
      <c r="AC42" s="87"/>
      <c r="AD42" s="87"/>
      <c r="AE42" s="87"/>
      <c r="AF42" s="87" t="s">
        <v>21</v>
      </c>
      <c r="AG42" s="87"/>
      <c r="AH42" s="87"/>
      <c r="AI42" s="87"/>
      <c r="AJ42" s="87"/>
      <c r="AK42" s="102" t="s">
        <v>28</v>
      </c>
      <c r="AL42" s="102"/>
      <c r="AM42" s="102"/>
      <c r="AN42" s="102"/>
      <c r="AO42" s="102"/>
      <c r="AP42" s="87" t="s">
        <v>23</v>
      </c>
      <c r="AQ42" s="87"/>
      <c r="AR42" s="87"/>
      <c r="AS42" s="87"/>
      <c r="AT42" s="87"/>
      <c r="AU42" s="87" t="s">
        <v>24</v>
      </c>
      <c r="AV42" s="87"/>
      <c r="AW42" s="87"/>
      <c r="AX42" s="87"/>
      <c r="AY42" s="87"/>
      <c r="AZ42" s="102" t="s">
        <v>28</v>
      </c>
      <c r="BA42" s="102"/>
      <c r="BB42" s="102"/>
      <c r="BC42" s="102"/>
      <c r="BD42" s="118" t="s">
        <v>44</v>
      </c>
      <c r="BE42" s="118"/>
      <c r="BF42" s="118"/>
      <c r="BG42" s="118"/>
      <c r="BH42" s="118"/>
      <c r="BI42" s="118" t="s">
        <v>44</v>
      </c>
      <c r="BJ42" s="118"/>
      <c r="BK42" s="118"/>
      <c r="BL42" s="118"/>
      <c r="BM42" s="118"/>
      <c r="BN42" s="97" t="s">
        <v>28</v>
      </c>
      <c r="BO42" s="97"/>
      <c r="BP42" s="97"/>
      <c r="BQ42" s="97"/>
      <c r="CA42" s="1" t="s">
        <v>31</v>
      </c>
    </row>
    <row r="43" spans="1:79" ht="31.5" customHeight="1">
      <c r="A43" s="31">
        <v>1</v>
      </c>
      <c r="B43" s="31"/>
      <c r="C43" s="61" t="s">
        <v>106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66">
        <v>134980</v>
      </c>
      <c r="AB43" s="66"/>
      <c r="AC43" s="66"/>
      <c r="AD43" s="66"/>
      <c r="AE43" s="66"/>
      <c r="AF43" s="66">
        <v>0</v>
      </c>
      <c r="AG43" s="66"/>
      <c r="AH43" s="66"/>
      <c r="AI43" s="66"/>
      <c r="AJ43" s="66"/>
      <c r="AK43" s="66">
        <f>AA43+AF43</f>
        <v>134980</v>
      </c>
      <c r="AL43" s="66"/>
      <c r="AM43" s="66"/>
      <c r="AN43" s="66"/>
      <c r="AO43" s="66"/>
      <c r="AP43" s="66">
        <v>126090.96</v>
      </c>
      <c r="AQ43" s="66"/>
      <c r="AR43" s="66"/>
      <c r="AS43" s="66"/>
      <c r="AT43" s="66"/>
      <c r="AU43" s="66">
        <v>0</v>
      </c>
      <c r="AV43" s="66"/>
      <c r="AW43" s="66"/>
      <c r="AX43" s="66"/>
      <c r="AY43" s="66"/>
      <c r="AZ43" s="66">
        <f>AP43+AU43</f>
        <v>126090.96</v>
      </c>
      <c r="BA43" s="66"/>
      <c r="BB43" s="66"/>
      <c r="BC43" s="66"/>
      <c r="BD43" s="66">
        <f>AP43-AA43</f>
        <v>-8889.039999999994</v>
      </c>
      <c r="BE43" s="66"/>
      <c r="BF43" s="66"/>
      <c r="BG43" s="66"/>
      <c r="BH43" s="66"/>
      <c r="BI43" s="66">
        <f>AU43-AF43</f>
        <v>0</v>
      </c>
      <c r="BJ43" s="66"/>
      <c r="BK43" s="66"/>
      <c r="BL43" s="66"/>
      <c r="BM43" s="66"/>
      <c r="BN43" s="66">
        <f>BD43+BI43</f>
        <v>-8889.039999999994</v>
      </c>
      <c r="BO43" s="66"/>
      <c r="BP43" s="66"/>
      <c r="BQ43" s="66"/>
      <c r="CA43" s="1" t="s">
        <v>32</v>
      </c>
    </row>
    <row r="44" spans="1:80" ht="15.75" customHeight="1">
      <c r="A44" s="31"/>
      <c r="B44" s="31"/>
      <c r="C44" s="61" t="s">
        <v>108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3"/>
      <c r="CB44" s="1" t="s">
        <v>107</v>
      </c>
    </row>
    <row r="45" spans="1:69" ht="31.5" customHeight="1">
      <c r="A45" s="31">
        <v>2</v>
      </c>
      <c r="B45" s="31"/>
      <c r="C45" s="61" t="s">
        <v>109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5"/>
      <c r="AA45" s="66">
        <v>46100</v>
      </c>
      <c r="AB45" s="66"/>
      <c r="AC45" s="66"/>
      <c r="AD45" s="66"/>
      <c r="AE45" s="66"/>
      <c r="AF45" s="66">
        <v>0</v>
      </c>
      <c r="AG45" s="66"/>
      <c r="AH45" s="66"/>
      <c r="AI45" s="66"/>
      <c r="AJ45" s="66"/>
      <c r="AK45" s="66">
        <f>AA45+AF45</f>
        <v>46100</v>
      </c>
      <c r="AL45" s="66"/>
      <c r="AM45" s="66"/>
      <c r="AN45" s="66"/>
      <c r="AO45" s="66"/>
      <c r="AP45" s="66">
        <v>45561.81</v>
      </c>
      <c r="AQ45" s="66"/>
      <c r="AR45" s="66"/>
      <c r="AS45" s="66"/>
      <c r="AT45" s="66"/>
      <c r="AU45" s="66">
        <v>0</v>
      </c>
      <c r="AV45" s="66"/>
      <c r="AW45" s="66"/>
      <c r="AX45" s="66"/>
      <c r="AY45" s="66"/>
      <c r="AZ45" s="66">
        <f>AP45+AU45</f>
        <v>45561.81</v>
      </c>
      <c r="BA45" s="66"/>
      <c r="BB45" s="66"/>
      <c r="BC45" s="66"/>
      <c r="BD45" s="66">
        <f>AP45-AA45</f>
        <v>-538.1900000000023</v>
      </c>
      <c r="BE45" s="66"/>
      <c r="BF45" s="66"/>
      <c r="BG45" s="66"/>
      <c r="BH45" s="66"/>
      <c r="BI45" s="66">
        <f>AU45-AF45</f>
        <v>0</v>
      </c>
      <c r="BJ45" s="66"/>
      <c r="BK45" s="66"/>
      <c r="BL45" s="66"/>
      <c r="BM45" s="66"/>
      <c r="BN45" s="66">
        <f>BD45+BI45</f>
        <v>-538.1900000000023</v>
      </c>
      <c r="BO45" s="66"/>
      <c r="BP45" s="66"/>
      <c r="BQ45" s="66"/>
    </row>
    <row r="46" spans="1:80" ht="15.75" customHeight="1">
      <c r="A46" s="31"/>
      <c r="B46" s="31"/>
      <c r="C46" s="61" t="s">
        <v>111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3"/>
      <c r="CB46" s="1" t="s">
        <v>110</v>
      </c>
    </row>
    <row r="47" spans="1:69" s="33" customFormat="1" ht="15.75">
      <c r="A47" s="49"/>
      <c r="B47" s="49"/>
      <c r="C47" s="65" t="s">
        <v>76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A47" s="64">
        <v>181080</v>
      </c>
      <c r="AB47" s="64"/>
      <c r="AC47" s="64"/>
      <c r="AD47" s="64"/>
      <c r="AE47" s="64"/>
      <c r="AF47" s="64">
        <v>0</v>
      </c>
      <c r="AG47" s="64"/>
      <c r="AH47" s="64"/>
      <c r="AI47" s="64"/>
      <c r="AJ47" s="64"/>
      <c r="AK47" s="64">
        <f>AA47+AF47</f>
        <v>181080</v>
      </c>
      <c r="AL47" s="64"/>
      <c r="AM47" s="64"/>
      <c r="AN47" s="64"/>
      <c r="AO47" s="64"/>
      <c r="AP47" s="64">
        <v>171652.77</v>
      </c>
      <c r="AQ47" s="64"/>
      <c r="AR47" s="64"/>
      <c r="AS47" s="64"/>
      <c r="AT47" s="64"/>
      <c r="AU47" s="64">
        <v>0</v>
      </c>
      <c r="AV47" s="64"/>
      <c r="AW47" s="64"/>
      <c r="AX47" s="64"/>
      <c r="AY47" s="64"/>
      <c r="AZ47" s="64">
        <f>AP47+AU47</f>
        <v>171652.77</v>
      </c>
      <c r="BA47" s="64"/>
      <c r="BB47" s="64"/>
      <c r="BC47" s="64"/>
      <c r="BD47" s="64">
        <f>AP47-AA47</f>
        <v>-9427.23000000001</v>
      </c>
      <c r="BE47" s="64"/>
      <c r="BF47" s="64"/>
      <c r="BG47" s="64"/>
      <c r="BH47" s="64"/>
      <c r="BI47" s="64">
        <f>AU47-AF47</f>
        <v>0</v>
      </c>
      <c r="BJ47" s="64"/>
      <c r="BK47" s="64"/>
      <c r="BL47" s="64"/>
      <c r="BM47" s="64"/>
      <c r="BN47" s="64">
        <f>BD47+BI47</f>
        <v>-9427.23000000001</v>
      </c>
      <c r="BO47" s="64"/>
      <c r="BP47" s="64"/>
      <c r="BQ47" s="64"/>
    </row>
    <row r="49" spans="1:64" ht="15.75" customHeight="1">
      <c r="A49" s="77" t="s">
        <v>57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64" ht="15" customHeight="1">
      <c r="A50" s="99" t="s">
        <v>96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</row>
    <row r="51" spans="1:69" ht="28.5" customHeight="1">
      <c r="A51" s="31" t="s">
        <v>41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 t="s">
        <v>37</v>
      </c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 t="s">
        <v>59</v>
      </c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 t="s">
        <v>10</v>
      </c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2"/>
      <c r="BN51" s="2"/>
      <c r="BO51" s="2"/>
      <c r="BP51" s="2"/>
      <c r="BQ51" s="2"/>
    </row>
    <row r="52" spans="1:69" ht="28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 t="s">
        <v>12</v>
      </c>
      <c r="R52" s="31"/>
      <c r="S52" s="31"/>
      <c r="T52" s="31"/>
      <c r="U52" s="31"/>
      <c r="V52" s="31" t="s">
        <v>11</v>
      </c>
      <c r="W52" s="31"/>
      <c r="X52" s="31"/>
      <c r="Y52" s="31"/>
      <c r="Z52" s="31"/>
      <c r="AA52" s="31" t="s">
        <v>38</v>
      </c>
      <c r="AB52" s="31"/>
      <c r="AC52" s="31"/>
      <c r="AD52" s="31"/>
      <c r="AE52" s="31"/>
      <c r="AF52" s="31"/>
      <c r="AG52" s="31" t="s">
        <v>12</v>
      </c>
      <c r="AH52" s="31"/>
      <c r="AI52" s="31"/>
      <c r="AJ52" s="31"/>
      <c r="AK52" s="31"/>
      <c r="AL52" s="31" t="s">
        <v>11</v>
      </c>
      <c r="AM52" s="31"/>
      <c r="AN52" s="31"/>
      <c r="AO52" s="31"/>
      <c r="AP52" s="31"/>
      <c r="AQ52" s="31" t="s">
        <v>38</v>
      </c>
      <c r="AR52" s="31"/>
      <c r="AS52" s="31"/>
      <c r="AT52" s="31"/>
      <c r="AU52" s="31"/>
      <c r="AV52" s="31"/>
      <c r="AW52" s="88" t="s">
        <v>12</v>
      </c>
      <c r="AX52" s="89"/>
      <c r="AY52" s="89"/>
      <c r="AZ52" s="89"/>
      <c r="BA52" s="90"/>
      <c r="BB52" s="88" t="s">
        <v>11</v>
      </c>
      <c r="BC52" s="89"/>
      <c r="BD52" s="89"/>
      <c r="BE52" s="89"/>
      <c r="BF52" s="90"/>
      <c r="BG52" s="31" t="s">
        <v>38</v>
      </c>
      <c r="BH52" s="31"/>
      <c r="BI52" s="31"/>
      <c r="BJ52" s="31"/>
      <c r="BK52" s="31"/>
      <c r="BL52" s="31"/>
      <c r="BM52" s="2"/>
      <c r="BN52" s="2"/>
      <c r="BO52" s="2"/>
      <c r="BP52" s="2"/>
      <c r="BQ52" s="2"/>
    </row>
    <row r="53" spans="1:69" ht="15.75" customHeight="1">
      <c r="A53" s="31">
        <v>1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>
        <v>2</v>
      </c>
      <c r="R53" s="31"/>
      <c r="S53" s="31"/>
      <c r="T53" s="31"/>
      <c r="U53" s="31"/>
      <c r="V53" s="31">
        <v>3</v>
      </c>
      <c r="W53" s="31"/>
      <c r="X53" s="31"/>
      <c r="Y53" s="31"/>
      <c r="Z53" s="31"/>
      <c r="AA53" s="31">
        <v>4</v>
      </c>
      <c r="AB53" s="31"/>
      <c r="AC53" s="31"/>
      <c r="AD53" s="31"/>
      <c r="AE53" s="31"/>
      <c r="AF53" s="31"/>
      <c r="AG53" s="31">
        <v>5</v>
      </c>
      <c r="AH53" s="31"/>
      <c r="AI53" s="31"/>
      <c r="AJ53" s="31"/>
      <c r="AK53" s="31"/>
      <c r="AL53" s="31">
        <v>6</v>
      </c>
      <c r="AM53" s="31"/>
      <c r="AN53" s="31"/>
      <c r="AO53" s="31"/>
      <c r="AP53" s="31"/>
      <c r="AQ53" s="31">
        <v>7</v>
      </c>
      <c r="AR53" s="31"/>
      <c r="AS53" s="31"/>
      <c r="AT53" s="31"/>
      <c r="AU53" s="31"/>
      <c r="AV53" s="31"/>
      <c r="AW53" s="31">
        <v>8</v>
      </c>
      <c r="AX53" s="31"/>
      <c r="AY53" s="31"/>
      <c r="AZ53" s="31"/>
      <c r="BA53" s="31"/>
      <c r="BB53" s="98">
        <v>9</v>
      </c>
      <c r="BC53" s="98"/>
      <c r="BD53" s="98"/>
      <c r="BE53" s="98"/>
      <c r="BF53" s="98"/>
      <c r="BG53" s="98">
        <v>10</v>
      </c>
      <c r="BH53" s="98"/>
      <c r="BI53" s="98"/>
      <c r="BJ53" s="98"/>
      <c r="BK53" s="98"/>
      <c r="BL53" s="98"/>
      <c r="BM53" s="6"/>
      <c r="BN53" s="6"/>
      <c r="BO53" s="6"/>
      <c r="BP53" s="6"/>
      <c r="BQ53" s="6"/>
    </row>
    <row r="54" spans="1:79" ht="18" customHeight="1" hidden="1">
      <c r="A54" s="108" t="s">
        <v>26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87" t="s">
        <v>22</v>
      </c>
      <c r="R54" s="87"/>
      <c r="S54" s="87"/>
      <c r="T54" s="87"/>
      <c r="U54" s="87"/>
      <c r="V54" s="87" t="s">
        <v>21</v>
      </c>
      <c r="W54" s="87"/>
      <c r="X54" s="87"/>
      <c r="Y54" s="87"/>
      <c r="Z54" s="87"/>
      <c r="AA54" s="102" t="s">
        <v>28</v>
      </c>
      <c r="AB54" s="97"/>
      <c r="AC54" s="97"/>
      <c r="AD54" s="97"/>
      <c r="AE54" s="97"/>
      <c r="AF54" s="97"/>
      <c r="AG54" s="87" t="s">
        <v>23</v>
      </c>
      <c r="AH54" s="87"/>
      <c r="AI54" s="87"/>
      <c r="AJ54" s="87"/>
      <c r="AK54" s="87"/>
      <c r="AL54" s="87" t="s">
        <v>24</v>
      </c>
      <c r="AM54" s="87"/>
      <c r="AN54" s="87"/>
      <c r="AO54" s="87"/>
      <c r="AP54" s="87"/>
      <c r="AQ54" s="102" t="s">
        <v>28</v>
      </c>
      <c r="AR54" s="97"/>
      <c r="AS54" s="97"/>
      <c r="AT54" s="97"/>
      <c r="AU54" s="97"/>
      <c r="AV54" s="97"/>
      <c r="AW54" s="91" t="s">
        <v>29</v>
      </c>
      <c r="AX54" s="92"/>
      <c r="AY54" s="92"/>
      <c r="AZ54" s="92"/>
      <c r="BA54" s="93"/>
      <c r="BB54" s="91" t="s">
        <v>29</v>
      </c>
      <c r="BC54" s="92"/>
      <c r="BD54" s="92"/>
      <c r="BE54" s="92"/>
      <c r="BF54" s="93"/>
      <c r="BG54" s="97" t="s">
        <v>28</v>
      </c>
      <c r="BH54" s="97"/>
      <c r="BI54" s="97"/>
      <c r="BJ54" s="97"/>
      <c r="BK54" s="97"/>
      <c r="BL54" s="97"/>
      <c r="BM54" s="7"/>
      <c r="BN54" s="7"/>
      <c r="BO54" s="7"/>
      <c r="BP54" s="7"/>
      <c r="BQ54" s="7"/>
      <c r="CA54" s="1" t="s">
        <v>33</v>
      </c>
    </row>
    <row r="55" spans="1:79" ht="47.25" customHeight="1">
      <c r="A55" s="55" t="s">
        <v>112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  <c r="Q55" s="103">
        <v>181080</v>
      </c>
      <c r="R55" s="103"/>
      <c r="S55" s="103"/>
      <c r="T55" s="103"/>
      <c r="U55" s="103"/>
      <c r="V55" s="103">
        <v>0</v>
      </c>
      <c r="W55" s="103"/>
      <c r="X55" s="103"/>
      <c r="Y55" s="103"/>
      <c r="Z55" s="103"/>
      <c r="AA55" s="103">
        <f>Q55+V55</f>
        <v>181080</v>
      </c>
      <c r="AB55" s="103"/>
      <c r="AC55" s="103"/>
      <c r="AD55" s="103"/>
      <c r="AE55" s="103"/>
      <c r="AF55" s="103"/>
      <c r="AG55" s="103">
        <v>171652.77</v>
      </c>
      <c r="AH55" s="103"/>
      <c r="AI55" s="103"/>
      <c r="AJ55" s="103"/>
      <c r="AK55" s="103"/>
      <c r="AL55" s="103">
        <v>0</v>
      </c>
      <c r="AM55" s="103"/>
      <c r="AN55" s="103"/>
      <c r="AO55" s="103"/>
      <c r="AP55" s="103"/>
      <c r="AQ55" s="103">
        <f>AG55+AL55</f>
        <v>171652.77</v>
      </c>
      <c r="AR55" s="103"/>
      <c r="AS55" s="103"/>
      <c r="AT55" s="103"/>
      <c r="AU55" s="103"/>
      <c r="AV55" s="103"/>
      <c r="AW55" s="103">
        <f>AG55-Q55</f>
        <v>-9427.23000000001</v>
      </c>
      <c r="AX55" s="103"/>
      <c r="AY55" s="103"/>
      <c r="AZ55" s="103"/>
      <c r="BA55" s="103"/>
      <c r="BB55" s="109">
        <f>AL55-V55</f>
        <v>0</v>
      </c>
      <c r="BC55" s="109"/>
      <c r="BD55" s="109"/>
      <c r="BE55" s="109"/>
      <c r="BF55" s="109"/>
      <c r="BG55" s="109">
        <f>AW55+BB55</f>
        <v>-9427.23000000001</v>
      </c>
      <c r="BH55" s="109"/>
      <c r="BI55" s="109"/>
      <c r="BJ55" s="109"/>
      <c r="BK55" s="109"/>
      <c r="BL55" s="109"/>
      <c r="BM55" s="8"/>
      <c r="BN55" s="8"/>
      <c r="BO55" s="8"/>
      <c r="BP55" s="8"/>
      <c r="BQ55" s="8"/>
      <c r="CA55" s="1" t="s">
        <v>34</v>
      </c>
    </row>
    <row r="56" spans="1:80" ht="15.75" customHeight="1">
      <c r="A56" s="55" t="s">
        <v>114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7"/>
      <c r="BM56" s="8"/>
      <c r="BN56" s="8"/>
      <c r="BO56" s="8"/>
      <c r="BP56" s="8"/>
      <c r="BQ56" s="8"/>
      <c r="CB56" s="1" t="s">
        <v>113</v>
      </c>
    </row>
    <row r="57" spans="1:69" s="33" customFormat="1" ht="15">
      <c r="A57" s="59" t="s">
        <v>77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2"/>
      <c r="Q57" s="60">
        <v>181080</v>
      </c>
      <c r="R57" s="60"/>
      <c r="S57" s="60"/>
      <c r="T57" s="60"/>
      <c r="U57" s="60"/>
      <c r="V57" s="60">
        <v>0</v>
      </c>
      <c r="W57" s="60"/>
      <c r="X57" s="60"/>
      <c r="Y57" s="60"/>
      <c r="Z57" s="60"/>
      <c r="AA57" s="60">
        <f>Q57+V57</f>
        <v>181080</v>
      </c>
      <c r="AB57" s="60"/>
      <c r="AC57" s="60"/>
      <c r="AD57" s="60"/>
      <c r="AE57" s="60"/>
      <c r="AF57" s="60"/>
      <c r="AG57" s="60">
        <v>171652.77</v>
      </c>
      <c r="AH57" s="60"/>
      <c r="AI57" s="60"/>
      <c r="AJ57" s="60"/>
      <c r="AK57" s="60"/>
      <c r="AL57" s="60">
        <v>0</v>
      </c>
      <c r="AM57" s="60"/>
      <c r="AN57" s="60"/>
      <c r="AO57" s="60"/>
      <c r="AP57" s="60"/>
      <c r="AQ57" s="60">
        <f>AG57+AL57</f>
        <v>171652.77</v>
      </c>
      <c r="AR57" s="60"/>
      <c r="AS57" s="60"/>
      <c r="AT57" s="60"/>
      <c r="AU57" s="60"/>
      <c r="AV57" s="60"/>
      <c r="AW57" s="60">
        <f>AG57-Q57</f>
        <v>-9427.23000000001</v>
      </c>
      <c r="AX57" s="60"/>
      <c r="AY57" s="60"/>
      <c r="AZ57" s="60"/>
      <c r="BA57" s="60"/>
      <c r="BB57" s="58">
        <f>AL57-V57</f>
        <v>0</v>
      </c>
      <c r="BC57" s="58"/>
      <c r="BD57" s="58"/>
      <c r="BE57" s="58"/>
      <c r="BF57" s="58"/>
      <c r="BG57" s="58">
        <f>AW57+BB57</f>
        <v>-9427.23000000001</v>
      </c>
      <c r="BH57" s="58"/>
      <c r="BI57" s="58"/>
      <c r="BJ57" s="58"/>
      <c r="BK57" s="58"/>
      <c r="BL57" s="58"/>
      <c r="BM57" s="34"/>
      <c r="BN57" s="34"/>
      <c r="BO57" s="34"/>
      <c r="BP57" s="34"/>
      <c r="BQ57" s="34"/>
    </row>
    <row r="59" spans="1:69" ht="15.75" customHeight="1">
      <c r="A59" s="77" t="s">
        <v>58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</row>
    <row r="61" spans="1:78" ht="45" customHeight="1">
      <c r="A61" s="123" t="s">
        <v>17</v>
      </c>
      <c r="B61" s="124"/>
      <c r="C61" s="123" t="s">
        <v>16</v>
      </c>
      <c r="D61" s="127"/>
      <c r="E61" s="127"/>
      <c r="F61" s="127"/>
      <c r="G61" s="127"/>
      <c r="H61" s="127"/>
      <c r="I61" s="124"/>
      <c r="J61" s="123" t="s">
        <v>15</v>
      </c>
      <c r="K61" s="127"/>
      <c r="L61" s="127"/>
      <c r="M61" s="127"/>
      <c r="N61" s="124"/>
      <c r="O61" s="123" t="s">
        <v>14</v>
      </c>
      <c r="P61" s="127"/>
      <c r="Q61" s="127"/>
      <c r="R61" s="127"/>
      <c r="S61" s="127"/>
      <c r="T61" s="127"/>
      <c r="U61" s="127"/>
      <c r="V61" s="127"/>
      <c r="W61" s="127"/>
      <c r="X61" s="124"/>
      <c r="Y61" s="31" t="s">
        <v>37</v>
      </c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 t="s">
        <v>60</v>
      </c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110" t="s">
        <v>10</v>
      </c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0"/>
      <c r="BS61" s="10"/>
      <c r="BT61" s="10"/>
      <c r="BU61" s="10"/>
      <c r="BV61" s="10"/>
      <c r="BW61" s="10"/>
      <c r="BX61" s="10"/>
      <c r="BY61" s="10"/>
      <c r="BZ61" s="9"/>
    </row>
    <row r="62" spans="1:78" ht="32.25" customHeight="1">
      <c r="A62" s="125"/>
      <c r="B62" s="126"/>
      <c r="C62" s="125"/>
      <c r="D62" s="128"/>
      <c r="E62" s="128"/>
      <c r="F62" s="128"/>
      <c r="G62" s="128"/>
      <c r="H62" s="128"/>
      <c r="I62" s="126"/>
      <c r="J62" s="125"/>
      <c r="K62" s="128"/>
      <c r="L62" s="128"/>
      <c r="M62" s="128"/>
      <c r="N62" s="126"/>
      <c r="O62" s="125"/>
      <c r="P62" s="128"/>
      <c r="Q62" s="128"/>
      <c r="R62" s="128"/>
      <c r="S62" s="128"/>
      <c r="T62" s="128"/>
      <c r="U62" s="128"/>
      <c r="V62" s="128"/>
      <c r="W62" s="128"/>
      <c r="X62" s="126"/>
      <c r="Y62" s="88" t="s">
        <v>12</v>
      </c>
      <c r="Z62" s="89"/>
      <c r="AA62" s="89"/>
      <c r="AB62" s="89"/>
      <c r="AC62" s="90"/>
      <c r="AD62" s="88" t="s">
        <v>11</v>
      </c>
      <c r="AE62" s="89"/>
      <c r="AF62" s="89"/>
      <c r="AG62" s="89"/>
      <c r="AH62" s="90"/>
      <c r="AI62" s="31" t="s">
        <v>38</v>
      </c>
      <c r="AJ62" s="31"/>
      <c r="AK62" s="31"/>
      <c r="AL62" s="31"/>
      <c r="AM62" s="31"/>
      <c r="AN62" s="31" t="s">
        <v>12</v>
      </c>
      <c r="AO62" s="31"/>
      <c r="AP62" s="31"/>
      <c r="AQ62" s="31"/>
      <c r="AR62" s="31"/>
      <c r="AS62" s="31" t="s">
        <v>11</v>
      </c>
      <c r="AT62" s="31"/>
      <c r="AU62" s="31"/>
      <c r="AV62" s="31"/>
      <c r="AW62" s="31"/>
      <c r="AX62" s="31" t="s">
        <v>38</v>
      </c>
      <c r="AY62" s="31"/>
      <c r="AZ62" s="31"/>
      <c r="BA62" s="31"/>
      <c r="BB62" s="31"/>
      <c r="BC62" s="31" t="s">
        <v>12</v>
      </c>
      <c r="BD62" s="31"/>
      <c r="BE62" s="31"/>
      <c r="BF62" s="31"/>
      <c r="BG62" s="31"/>
      <c r="BH62" s="31" t="s">
        <v>11</v>
      </c>
      <c r="BI62" s="31"/>
      <c r="BJ62" s="31"/>
      <c r="BK62" s="31"/>
      <c r="BL62" s="31"/>
      <c r="BM62" s="31" t="s">
        <v>38</v>
      </c>
      <c r="BN62" s="31"/>
      <c r="BO62" s="31"/>
      <c r="BP62" s="31"/>
      <c r="BQ62" s="31"/>
      <c r="BR62" s="2"/>
      <c r="BS62" s="2"/>
      <c r="BT62" s="2"/>
      <c r="BU62" s="2"/>
      <c r="BV62" s="2"/>
      <c r="BW62" s="2"/>
      <c r="BX62" s="2"/>
      <c r="BY62" s="2"/>
      <c r="BZ62" s="9"/>
    </row>
    <row r="63" spans="1:78" ht="15.75" customHeight="1">
      <c r="A63" s="31">
        <v>1</v>
      </c>
      <c r="B63" s="31"/>
      <c r="C63" s="31">
        <v>2</v>
      </c>
      <c r="D63" s="31"/>
      <c r="E63" s="31"/>
      <c r="F63" s="31"/>
      <c r="G63" s="31"/>
      <c r="H63" s="31"/>
      <c r="I63" s="31"/>
      <c r="J63" s="31">
        <v>3</v>
      </c>
      <c r="K63" s="31"/>
      <c r="L63" s="31"/>
      <c r="M63" s="31"/>
      <c r="N63" s="31"/>
      <c r="O63" s="31">
        <v>4</v>
      </c>
      <c r="P63" s="31"/>
      <c r="Q63" s="31"/>
      <c r="R63" s="31"/>
      <c r="S63" s="31"/>
      <c r="T63" s="31"/>
      <c r="U63" s="31"/>
      <c r="V63" s="31"/>
      <c r="W63" s="31"/>
      <c r="X63" s="31"/>
      <c r="Y63" s="31">
        <v>5</v>
      </c>
      <c r="Z63" s="31"/>
      <c r="AA63" s="31"/>
      <c r="AB63" s="31"/>
      <c r="AC63" s="31"/>
      <c r="AD63" s="31">
        <v>6</v>
      </c>
      <c r="AE63" s="31"/>
      <c r="AF63" s="31"/>
      <c r="AG63" s="31"/>
      <c r="AH63" s="31"/>
      <c r="AI63" s="31">
        <v>7</v>
      </c>
      <c r="AJ63" s="31"/>
      <c r="AK63" s="31"/>
      <c r="AL63" s="31"/>
      <c r="AM63" s="31"/>
      <c r="AN63" s="88">
        <v>8</v>
      </c>
      <c r="AO63" s="89"/>
      <c r="AP63" s="89"/>
      <c r="AQ63" s="89"/>
      <c r="AR63" s="90"/>
      <c r="AS63" s="88">
        <v>9</v>
      </c>
      <c r="AT63" s="89"/>
      <c r="AU63" s="89"/>
      <c r="AV63" s="89"/>
      <c r="AW63" s="90"/>
      <c r="AX63" s="88">
        <v>10</v>
      </c>
      <c r="AY63" s="89"/>
      <c r="AZ63" s="89"/>
      <c r="BA63" s="89"/>
      <c r="BB63" s="90"/>
      <c r="BC63" s="88">
        <v>11</v>
      </c>
      <c r="BD63" s="89"/>
      <c r="BE63" s="89"/>
      <c r="BF63" s="89"/>
      <c r="BG63" s="90"/>
      <c r="BH63" s="88">
        <v>12</v>
      </c>
      <c r="BI63" s="89"/>
      <c r="BJ63" s="89"/>
      <c r="BK63" s="89"/>
      <c r="BL63" s="90"/>
      <c r="BM63" s="88">
        <v>13</v>
      </c>
      <c r="BN63" s="89"/>
      <c r="BO63" s="89"/>
      <c r="BP63" s="89"/>
      <c r="BQ63" s="90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2.75" customHeight="1" hidden="1">
      <c r="A64" s="107" t="s">
        <v>49</v>
      </c>
      <c r="B64" s="107"/>
      <c r="C64" s="104" t="s">
        <v>26</v>
      </c>
      <c r="D64" s="105"/>
      <c r="E64" s="105"/>
      <c r="F64" s="105"/>
      <c r="G64" s="105"/>
      <c r="H64" s="105"/>
      <c r="I64" s="106"/>
      <c r="J64" s="107" t="s">
        <v>27</v>
      </c>
      <c r="K64" s="107"/>
      <c r="L64" s="107"/>
      <c r="M64" s="107"/>
      <c r="N64" s="107"/>
      <c r="O64" s="108" t="s">
        <v>50</v>
      </c>
      <c r="P64" s="108"/>
      <c r="Q64" s="108"/>
      <c r="R64" s="108"/>
      <c r="S64" s="108"/>
      <c r="T64" s="108"/>
      <c r="U64" s="108"/>
      <c r="V64" s="108"/>
      <c r="W64" s="108"/>
      <c r="X64" s="104"/>
      <c r="Y64" s="87" t="s">
        <v>22</v>
      </c>
      <c r="Z64" s="87"/>
      <c r="AA64" s="87"/>
      <c r="AB64" s="87"/>
      <c r="AC64" s="87"/>
      <c r="AD64" s="87" t="s">
        <v>42</v>
      </c>
      <c r="AE64" s="87"/>
      <c r="AF64" s="87"/>
      <c r="AG64" s="87"/>
      <c r="AH64" s="87"/>
      <c r="AI64" s="87" t="s">
        <v>28</v>
      </c>
      <c r="AJ64" s="87"/>
      <c r="AK64" s="87"/>
      <c r="AL64" s="87"/>
      <c r="AM64" s="87"/>
      <c r="AN64" s="87" t="s">
        <v>43</v>
      </c>
      <c r="AO64" s="87"/>
      <c r="AP64" s="87"/>
      <c r="AQ64" s="87"/>
      <c r="AR64" s="87"/>
      <c r="AS64" s="87" t="s">
        <v>23</v>
      </c>
      <c r="AT64" s="87"/>
      <c r="AU64" s="87"/>
      <c r="AV64" s="87"/>
      <c r="AW64" s="87"/>
      <c r="AX64" s="87" t="s">
        <v>28</v>
      </c>
      <c r="AY64" s="87"/>
      <c r="AZ64" s="87"/>
      <c r="BA64" s="87"/>
      <c r="BB64" s="87"/>
      <c r="BC64" s="87" t="s">
        <v>45</v>
      </c>
      <c r="BD64" s="87"/>
      <c r="BE64" s="87"/>
      <c r="BF64" s="87"/>
      <c r="BG64" s="87"/>
      <c r="BH64" s="87" t="s">
        <v>45</v>
      </c>
      <c r="BI64" s="87"/>
      <c r="BJ64" s="87"/>
      <c r="BK64" s="87"/>
      <c r="BL64" s="87"/>
      <c r="BM64" s="96" t="s">
        <v>28</v>
      </c>
      <c r="BN64" s="96"/>
      <c r="BO64" s="96"/>
      <c r="BP64" s="96"/>
      <c r="BQ64" s="96"/>
      <c r="BR64" s="12"/>
      <c r="BS64" s="12"/>
      <c r="BT64" s="9"/>
      <c r="BU64" s="9"/>
      <c r="BV64" s="9"/>
      <c r="BW64" s="9"/>
      <c r="BX64" s="9"/>
      <c r="BY64" s="9"/>
      <c r="BZ64" s="9"/>
      <c r="CA64" s="1" t="s">
        <v>35</v>
      </c>
    </row>
    <row r="65" spans="1:79" s="33" customFormat="1" ht="15.75">
      <c r="A65" s="49">
        <v>0</v>
      </c>
      <c r="B65" s="49"/>
      <c r="C65" s="53" t="s">
        <v>78</v>
      </c>
      <c r="D65" s="53"/>
      <c r="E65" s="53"/>
      <c r="F65" s="53"/>
      <c r="G65" s="53"/>
      <c r="H65" s="53"/>
      <c r="I65" s="53"/>
      <c r="J65" s="53" t="s">
        <v>79</v>
      </c>
      <c r="K65" s="53"/>
      <c r="L65" s="53"/>
      <c r="M65" s="53"/>
      <c r="N65" s="53"/>
      <c r="O65" s="53" t="s">
        <v>79</v>
      </c>
      <c r="P65" s="53"/>
      <c r="Q65" s="53"/>
      <c r="R65" s="53"/>
      <c r="S65" s="53"/>
      <c r="T65" s="53"/>
      <c r="U65" s="53"/>
      <c r="V65" s="53"/>
      <c r="W65" s="53"/>
      <c r="X65" s="53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35"/>
      <c r="BS65" s="35"/>
      <c r="BT65" s="35"/>
      <c r="BU65" s="35"/>
      <c r="BV65" s="35"/>
      <c r="BW65" s="35"/>
      <c r="BX65" s="35"/>
      <c r="BY65" s="35"/>
      <c r="BZ65" s="36"/>
      <c r="CA65" s="33" t="s">
        <v>36</v>
      </c>
    </row>
    <row r="66" spans="1:78" ht="25.5" customHeight="1">
      <c r="A66" s="31">
        <v>1</v>
      </c>
      <c r="B66" s="31"/>
      <c r="C66" s="40" t="s">
        <v>115</v>
      </c>
      <c r="D66" s="41"/>
      <c r="E66" s="41"/>
      <c r="F66" s="41"/>
      <c r="G66" s="41"/>
      <c r="H66" s="41"/>
      <c r="I66" s="42"/>
      <c r="J66" s="46" t="s">
        <v>87</v>
      </c>
      <c r="K66" s="46"/>
      <c r="L66" s="46"/>
      <c r="M66" s="46"/>
      <c r="N66" s="46"/>
      <c r="O66" s="40" t="s">
        <v>100</v>
      </c>
      <c r="P66" s="41"/>
      <c r="Q66" s="41"/>
      <c r="R66" s="41"/>
      <c r="S66" s="41"/>
      <c r="T66" s="41"/>
      <c r="U66" s="41"/>
      <c r="V66" s="41"/>
      <c r="W66" s="41"/>
      <c r="X66" s="42"/>
      <c r="Y66" s="32">
        <v>134980</v>
      </c>
      <c r="Z66" s="32"/>
      <c r="AA66" s="32"/>
      <c r="AB66" s="32"/>
      <c r="AC66" s="32"/>
      <c r="AD66" s="32">
        <v>0</v>
      </c>
      <c r="AE66" s="32"/>
      <c r="AF66" s="32"/>
      <c r="AG66" s="32"/>
      <c r="AH66" s="32"/>
      <c r="AI66" s="32">
        <f>Y66+AD66</f>
        <v>134980</v>
      </c>
      <c r="AJ66" s="32"/>
      <c r="AK66" s="32"/>
      <c r="AL66" s="32"/>
      <c r="AM66" s="32"/>
      <c r="AN66" s="32">
        <v>126090.96</v>
      </c>
      <c r="AO66" s="32"/>
      <c r="AP66" s="32"/>
      <c r="AQ66" s="32"/>
      <c r="AR66" s="32"/>
      <c r="AS66" s="32">
        <v>0</v>
      </c>
      <c r="AT66" s="32"/>
      <c r="AU66" s="32"/>
      <c r="AV66" s="32"/>
      <c r="AW66" s="32"/>
      <c r="AX66" s="43">
        <f>AN66+AS66</f>
        <v>126090.96</v>
      </c>
      <c r="AY66" s="43"/>
      <c r="AZ66" s="43"/>
      <c r="BA66" s="43"/>
      <c r="BB66" s="43"/>
      <c r="BC66" s="43">
        <f>AN66-Y66</f>
        <v>-8889.039999999994</v>
      </c>
      <c r="BD66" s="43"/>
      <c r="BE66" s="43"/>
      <c r="BF66" s="43"/>
      <c r="BG66" s="43"/>
      <c r="BH66" s="43">
        <f>AS66-AD66</f>
        <v>0</v>
      </c>
      <c r="BI66" s="43"/>
      <c r="BJ66" s="43"/>
      <c r="BK66" s="43"/>
      <c r="BL66" s="43"/>
      <c r="BM66" s="43">
        <f>BC66+BH66</f>
        <v>-8889.039999999994</v>
      </c>
      <c r="BN66" s="43"/>
      <c r="BO66" s="43"/>
      <c r="BP66" s="43"/>
      <c r="BQ66" s="4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31"/>
      <c r="B67" s="31"/>
      <c r="C67" s="37" t="s">
        <v>116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9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103</v>
      </c>
    </row>
    <row r="68" spans="1:78" ht="76.5" customHeight="1">
      <c r="A68" s="31">
        <v>2</v>
      </c>
      <c r="B68" s="31"/>
      <c r="C68" s="37" t="s">
        <v>117</v>
      </c>
      <c r="D68" s="44"/>
      <c r="E68" s="44"/>
      <c r="F68" s="44"/>
      <c r="G68" s="44"/>
      <c r="H68" s="44"/>
      <c r="I68" s="45"/>
      <c r="J68" s="46" t="s">
        <v>87</v>
      </c>
      <c r="K68" s="46"/>
      <c r="L68" s="46"/>
      <c r="M68" s="46"/>
      <c r="N68" s="46"/>
      <c r="O68" s="40" t="s">
        <v>100</v>
      </c>
      <c r="P68" s="44"/>
      <c r="Q68" s="44"/>
      <c r="R68" s="44"/>
      <c r="S68" s="44"/>
      <c r="T68" s="44"/>
      <c r="U68" s="44"/>
      <c r="V68" s="44"/>
      <c r="W68" s="44"/>
      <c r="X68" s="45"/>
      <c r="Y68" s="32">
        <v>46100</v>
      </c>
      <c r="Z68" s="32"/>
      <c r="AA68" s="32"/>
      <c r="AB68" s="32"/>
      <c r="AC68" s="32"/>
      <c r="AD68" s="32">
        <v>0</v>
      </c>
      <c r="AE68" s="32"/>
      <c r="AF68" s="32"/>
      <c r="AG68" s="32"/>
      <c r="AH68" s="32"/>
      <c r="AI68" s="32">
        <f>Y68+AD68</f>
        <v>46100</v>
      </c>
      <c r="AJ68" s="32"/>
      <c r="AK68" s="32"/>
      <c r="AL68" s="32"/>
      <c r="AM68" s="32"/>
      <c r="AN68" s="32">
        <v>45561.81</v>
      </c>
      <c r="AO68" s="32"/>
      <c r="AP68" s="32"/>
      <c r="AQ68" s="32"/>
      <c r="AR68" s="32"/>
      <c r="AS68" s="32">
        <v>0</v>
      </c>
      <c r="AT68" s="32"/>
      <c r="AU68" s="32"/>
      <c r="AV68" s="32"/>
      <c r="AW68" s="32"/>
      <c r="AX68" s="43">
        <f>AN68+AS68</f>
        <v>45561.81</v>
      </c>
      <c r="AY68" s="43"/>
      <c r="AZ68" s="43"/>
      <c r="BA68" s="43"/>
      <c r="BB68" s="43"/>
      <c r="BC68" s="43">
        <f>AN68-Y68</f>
        <v>-538.1900000000023</v>
      </c>
      <c r="BD68" s="43"/>
      <c r="BE68" s="43"/>
      <c r="BF68" s="43"/>
      <c r="BG68" s="43"/>
      <c r="BH68" s="43">
        <f>AS68-AD68</f>
        <v>0</v>
      </c>
      <c r="BI68" s="43"/>
      <c r="BJ68" s="43"/>
      <c r="BK68" s="43"/>
      <c r="BL68" s="43"/>
      <c r="BM68" s="43">
        <f>BC68+BH68</f>
        <v>-538.1900000000023</v>
      </c>
      <c r="BN68" s="43"/>
      <c r="BO68" s="43"/>
      <c r="BP68" s="43"/>
      <c r="BQ68" s="4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31"/>
      <c r="B69" s="31"/>
      <c r="C69" s="37" t="s">
        <v>118</v>
      </c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9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80</v>
      </c>
    </row>
    <row r="70" spans="1:78" s="33" customFormat="1" ht="15.75">
      <c r="A70" s="49">
        <v>0</v>
      </c>
      <c r="B70" s="49"/>
      <c r="C70" s="50" t="s">
        <v>84</v>
      </c>
      <c r="D70" s="51"/>
      <c r="E70" s="51"/>
      <c r="F70" s="51"/>
      <c r="G70" s="51"/>
      <c r="H70" s="51"/>
      <c r="I70" s="52"/>
      <c r="J70" s="53" t="s">
        <v>79</v>
      </c>
      <c r="K70" s="53"/>
      <c r="L70" s="53"/>
      <c r="M70" s="53"/>
      <c r="N70" s="53"/>
      <c r="O70" s="54" t="s">
        <v>79</v>
      </c>
      <c r="P70" s="51"/>
      <c r="Q70" s="51"/>
      <c r="R70" s="51"/>
      <c r="S70" s="51"/>
      <c r="T70" s="51"/>
      <c r="U70" s="51"/>
      <c r="V70" s="51"/>
      <c r="W70" s="51"/>
      <c r="X70" s="52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35"/>
      <c r="BS70" s="35"/>
      <c r="BT70" s="35"/>
      <c r="BU70" s="35"/>
      <c r="BV70" s="35"/>
      <c r="BW70" s="35"/>
      <c r="BX70" s="35"/>
      <c r="BY70" s="35"/>
      <c r="BZ70" s="36"/>
    </row>
    <row r="71" spans="1:78" s="33" customFormat="1" ht="25.5" customHeight="1">
      <c r="A71" s="49">
        <v>0</v>
      </c>
      <c r="B71" s="49"/>
      <c r="C71" s="50" t="s">
        <v>119</v>
      </c>
      <c r="D71" s="51"/>
      <c r="E71" s="51"/>
      <c r="F71" s="51"/>
      <c r="G71" s="51"/>
      <c r="H71" s="51"/>
      <c r="I71" s="52"/>
      <c r="J71" s="53" t="s">
        <v>81</v>
      </c>
      <c r="K71" s="53"/>
      <c r="L71" s="53"/>
      <c r="M71" s="53"/>
      <c r="N71" s="53"/>
      <c r="O71" s="54"/>
      <c r="P71" s="51"/>
      <c r="Q71" s="51"/>
      <c r="R71" s="51"/>
      <c r="S71" s="51"/>
      <c r="T71" s="51"/>
      <c r="U71" s="51"/>
      <c r="V71" s="51"/>
      <c r="W71" s="51"/>
      <c r="X71" s="52"/>
      <c r="Y71" s="48">
        <v>84</v>
      </c>
      <c r="Z71" s="48"/>
      <c r="AA71" s="48"/>
      <c r="AB71" s="48"/>
      <c r="AC71" s="48"/>
      <c r="AD71" s="48">
        <v>0</v>
      </c>
      <c r="AE71" s="48"/>
      <c r="AF71" s="48"/>
      <c r="AG71" s="48"/>
      <c r="AH71" s="48"/>
      <c r="AI71" s="48">
        <f aca="true" t="shared" si="0" ref="AI71:AI82">Y71+AD71</f>
        <v>84</v>
      </c>
      <c r="AJ71" s="48"/>
      <c r="AK71" s="48"/>
      <c r="AL71" s="48"/>
      <c r="AM71" s="48"/>
      <c r="AN71" s="48">
        <v>84</v>
      </c>
      <c r="AO71" s="48"/>
      <c r="AP71" s="48"/>
      <c r="AQ71" s="48"/>
      <c r="AR71" s="48"/>
      <c r="AS71" s="48">
        <v>0</v>
      </c>
      <c r="AT71" s="48"/>
      <c r="AU71" s="48"/>
      <c r="AV71" s="48"/>
      <c r="AW71" s="48"/>
      <c r="AX71" s="47">
        <f aca="true" t="shared" si="1" ref="AX71:AX82">AN71+AS71</f>
        <v>84</v>
      </c>
      <c r="AY71" s="47"/>
      <c r="AZ71" s="47"/>
      <c r="BA71" s="47"/>
      <c r="BB71" s="47"/>
      <c r="BC71" s="47">
        <f aca="true" t="shared" si="2" ref="BC71:BC82">AN71-Y71</f>
        <v>0</v>
      </c>
      <c r="BD71" s="47"/>
      <c r="BE71" s="47"/>
      <c r="BF71" s="47"/>
      <c r="BG71" s="47"/>
      <c r="BH71" s="47">
        <f aca="true" t="shared" si="3" ref="BH71:BH82">AS71-AD71</f>
        <v>0</v>
      </c>
      <c r="BI71" s="47"/>
      <c r="BJ71" s="47"/>
      <c r="BK71" s="47"/>
      <c r="BL71" s="47"/>
      <c r="BM71" s="47">
        <f aca="true" t="shared" si="4" ref="BM71:BM82">BC71+BH71</f>
        <v>0</v>
      </c>
      <c r="BN71" s="47"/>
      <c r="BO71" s="47"/>
      <c r="BP71" s="47"/>
      <c r="BQ71" s="47"/>
      <c r="BR71" s="35"/>
      <c r="BS71" s="35"/>
      <c r="BT71" s="35"/>
      <c r="BU71" s="35"/>
      <c r="BV71" s="35"/>
      <c r="BW71" s="35"/>
      <c r="BX71" s="35"/>
      <c r="BY71" s="35"/>
      <c r="BZ71" s="36"/>
    </row>
    <row r="72" spans="1:78" ht="15.75" customHeight="1">
      <c r="A72" s="31">
        <v>3</v>
      </c>
      <c r="B72" s="31"/>
      <c r="C72" s="37" t="s">
        <v>83</v>
      </c>
      <c r="D72" s="44"/>
      <c r="E72" s="44"/>
      <c r="F72" s="44"/>
      <c r="G72" s="44"/>
      <c r="H72" s="44"/>
      <c r="I72" s="45"/>
      <c r="J72" s="46" t="s">
        <v>81</v>
      </c>
      <c r="K72" s="46"/>
      <c r="L72" s="46"/>
      <c r="M72" s="46"/>
      <c r="N72" s="46"/>
      <c r="O72" s="40" t="s">
        <v>120</v>
      </c>
      <c r="P72" s="44"/>
      <c r="Q72" s="44"/>
      <c r="R72" s="44"/>
      <c r="S72" s="44"/>
      <c r="T72" s="44"/>
      <c r="U72" s="44"/>
      <c r="V72" s="44"/>
      <c r="W72" s="44"/>
      <c r="X72" s="45"/>
      <c r="Y72" s="32">
        <v>27</v>
      </c>
      <c r="Z72" s="32"/>
      <c r="AA72" s="32"/>
      <c r="AB72" s="32"/>
      <c r="AC72" s="32"/>
      <c r="AD72" s="32">
        <v>0</v>
      </c>
      <c r="AE72" s="32"/>
      <c r="AF72" s="32"/>
      <c r="AG72" s="32"/>
      <c r="AH72" s="32"/>
      <c r="AI72" s="32">
        <f t="shared" si="0"/>
        <v>27</v>
      </c>
      <c r="AJ72" s="32"/>
      <c r="AK72" s="32"/>
      <c r="AL72" s="32"/>
      <c r="AM72" s="32"/>
      <c r="AN72" s="32">
        <v>27</v>
      </c>
      <c r="AO72" s="32"/>
      <c r="AP72" s="32"/>
      <c r="AQ72" s="32"/>
      <c r="AR72" s="32"/>
      <c r="AS72" s="32">
        <v>0</v>
      </c>
      <c r="AT72" s="32"/>
      <c r="AU72" s="32"/>
      <c r="AV72" s="32"/>
      <c r="AW72" s="32"/>
      <c r="AX72" s="43">
        <f t="shared" si="1"/>
        <v>27</v>
      </c>
      <c r="AY72" s="43"/>
      <c r="AZ72" s="43"/>
      <c r="BA72" s="43"/>
      <c r="BB72" s="43"/>
      <c r="BC72" s="43">
        <f t="shared" si="2"/>
        <v>0</v>
      </c>
      <c r="BD72" s="43"/>
      <c r="BE72" s="43"/>
      <c r="BF72" s="43"/>
      <c r="BG72" s="43"/>
      <c r="BH72" s="43">
        <f t="shared" si="3"/>
        <v>0</v>
      </c>
      <c r="BI72" s="43"/>
      <c r="BJ72" s="43"/>
      <c r="BK72" s="43"/>
      <c r="BL72" s="43"/>
      <c r="BM72" s="43">
        <f t="shared" si="4"/>
        <v>0</v>
      </c>
      <c r="BN72" s="43"/>
      <c r="BO72" s="43"/>
      <c r="BP72" s="43"/>
      <c r="BQ72" s="4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33" customFormat="1" ht="25.5" customHeight="1">
      <c r="A73" s="49">
        <v>0</v>
      </c>
      <c r="B73" s="49"/>
      <c r="C73" s="50" t="s">
        <v>119</v>
      </c>
      <c r="D73" s="51"/>
      <c r="E73" s="51"/>
      <c r="F73" s="51"/>
      <c r="G73" s="51"/>
      <c r="H73" s="51"/>
      <c r="I73" s="52"/>
      <c r="J73" s="53" t="s">
        <v>81</v>
      </c>
      <c r="K73" s="53"/>
      <c r="L73" s="53"/>
      <c r="M73" s="53"/>
      <c r="N73" s="53"/>
      <c r="O73" s="54"/>
      <c r="P73" s="51"/>
      <c r="Q73" s="51"/>
      <c r="R73" s="51"/>
      <c r="S73" s="51"/>
      <c r="T73" s="51"/>
      <c r="U73" s="51"/>
      <c r="V73" s="51"/>
      <c r="W73" s="51"/>
      <c r="X73" s="52"/>
      <c r="Y73" s="48">
        <v>84</v>
      </c>
      <c r="Z73" s="48"/>
      <c r="AA73" s="48"/>
      <c r="AB73" s="48"/>
      <c r="AC73" s="48"/>
      <c r="AD73" s="48">
        <v>0</v>
      </c>
      <c r="AE73" s="48"/>
      <c r="AF73" s="48"/>
      <c r="AG73" s="48"/>
      <c r="AH73" s="48"/>
      <c r="AI73" s="48">
        <f t="shared" si="0"/>
        <v>84</v>
      </c>
      <c r="AJ73" s="48"/>
      <c r="AK73" s="48"/>
      <c r="AL73" s="48"/>
      <c r="AM73" s="48"/>
      <c r="AN73" s="48">
        <v>84</v>
      </c>
      <c r="AO73" s="48"/>
      <c r="AP73" s="48"/>
      <c r="AQ73" s="48"/>
      <c r="AR73" s="48"/>
      <c r="AS73" s="48">
        <v>0</v>
      </c>
      <c r="AT73" s="48"/>
      <c r="AU73" s="48"/>
      <c r="AV73" s="48"/>
      <c r="AW73" s="48"/>
      <c r="AX73" s="47">
        <f t="shared" si="1"/>
        <v>84</v>
      </c>
      <c r="AY73" s="47"/>
      <c r="AZ73" s="47"/>
      <c r="BA73" s="47"/>
      <c r="BB73" s="47"/>
      <c r="BC73" s="47">
        <f t="shared" si="2"/>
        <v>0</v>
      </c>
      <c r="BD73" s="47"/>
      <c r="BE73" s="47"/>
      <c r="BF73" s="47"/>
      <c r="BG73" s="47"/>
      <c r="BH73" s="47">
        <f t="shared" si="3"/>
        <v>0</v>
      </c>
      <c r="BI73" s="47"/>
      <c r="BJ73" s="47"/>
      <c r="BK73" s="47"/>
      <c r="BL73" s="47"/>
      <c r="BM73" s="47">
        <f t="shared" si="4"/>
        <v>0</v>
      </c>
      <c r="BN73" s="47"/>
      <c r="BO73" s="47"/>
      <c r="BP73" s="47"/>
      <c r="BQ73" s="47"/>
      <c r="BR73" s="35"/>
      <c r="BS73" s="35"/>
      <c r="BT73" s="35"/>
      <c r="BU73" s="35"/>
      <c r="BV73" s="35"/>
      <c r="BW73" s="35"/>
      <c r="BX73" s="35"/>
      <c r="BY73" s="35"/>
      <c r="BZ73" s="36"/>
    </row>
    <row r="74" spans="1:78" ht="15.75" customHeight="1">
      <c r="A74" s="31">
        <v>4</v>
      </c>
      <c r="B74" s="31"/>
      <c r="C74" s="37" t="s">
        <v>82</v>
      </c>
      <c r="D74" s="44"/>
      <c r="E74" s="44"/>
      <c r="F74" s="44"/>
      <c r="G74" s="44"/>
      <c r="H74" s="44"/>
      <c r="I74" s="45"/>
      <c r="J74" s="46" t="s">
        <v>81</v>
      </c>
      <c r="K74" s="46"/>
      <c r="L74" s="46"/>
      <c r="M74" s="46"/>
      <c r="N74" s="46"/>
      <c r="O74" s="40" t="s">
        <v>120</v>
      </c>
      <c r="P74" s="44"/>
      <c r="Q74" s="44"/>
      <c r="R74" s="44"/>
      <c r="S74" s="44"/>
      <c r="T74" s="44"/>
      <c r="U74" s="44"/>
      <c r="V74" s="44"/>
      <c r="W74" s="44"/>
      <c r="X74" s="45"/>
      <c r="Y74" s="32">
        <v>57</v>
      </c>
      <c r="Z74" s="32"/>
      <c r="AA74" s="32"/>
      <c r="AB74" s="32"/>
      <c r="AC74" s="32"/>
      <c r="AD74" s="32">
        <v>0</v>
      </c>
      <c r="AE74" s="32"/>
      <c r="AF74" s="32"/>
      <c r="AG74" s="32"/>
      <c r="AH74" s="32"/>
      <c r="AI74" s="32">
        <f t="shared" si="0"/>
        <v>57</v>
      </c>
      <c r="AJ74" s="32"/>
      <c r="AK74" s="32"/>
      <c r="AL74" s="32"/>
      <c r="AM74" s="32"/>
      <c r="AN74" s="32">
        <v>57</v>
      </c>
      <c r="AO74" s="32"/>
      <c r="AP74" s="32"/>
      <c r="AQ74" s="32"/>
      <c r="AR74" s="32"/>
      <c r="AS74" s="32">
        <v>0</v>
      </c>
      <c r="AT74" s="32"/>
      <c r="AU74" s="32"/>
      <c r="AV74" s="32"/>
      <c r="AW74" s="32"/>
      <c r="AX74" s="43">
        <f t="shared" si="1"/>
        <v>57</v>
      </c>
      <c r="AY74" s="43"/>
      <c r="AZ74" s="43"/>
      <c r="BA74" s="43"/>
      <c r="BB74" s="43"/>
      <c r="BC74" s="43">
        <f t="shared" si="2"/>
        <v>0</v>
      </c>
      <c r="BD74" s="43"/>
      <c r="BE74" s="43"/>
      <c r="BF74" s="43"/>
      <c r="BG74" s="43"/>
      <c r="BH74" s="43">
        <f t="shared" si="3"/>
        <v>0</v>
      </c>
      <c r="BI74" s="43"/>
      <c r="BJ74" s="43"/>
      <c r="BK74" s="43"/>
      <c r="BL74" s="43"/>
      <c r="BM74" s="43">
        <f t="shared" si="4"/>
        <v>0</v>
      </c>
      <c r="BN74" s="43"/>
      <c r="BO74" s="43"/>
      <c r="BP74" s="43"/>
      <c r="BQ74" s="4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s="33" customFormat="1" ht="38.25" customHeight="1">
      <c r="A75" s="49">
        <v>0</v>
      </c>
      <c r="B75" s="49"/>
      <c r="C75" s="50" t="s">
        <v>121</v>
      </c>
      <c r="D75" s="51"/>
      <c r="E75" s="51"/>
      <c r="F75" s="51"/>
      <c r="G75" s="51"/>
      <c r="H75" s="51"/>
      <c r="I75" s="52"/>
      <c r="J75" s="53" t="s">
        <v>81</v>
      </c>
      <c r="K75" s="53"/>
      <c r="L75" s="53"/>
      <c r="M75" s="53"/>
      <c r="N75" s="53"/>
      <c r="O75" s="54"/>
      <c r="P75" s="51"/>
      <c r="Q75" s="51"/>
      <c r="R75" s="51"/>
      <c r="S75" s="51"/>
      <c r="T75" s="51"/>
      <c r="U75" s="51"/>
      <c r="V75" s="51"/>
      <c r="W75" s="51"/>
      <c r="X75" s="52"/>
      <c r="Y75" s="48">
        <v>33</v>
      </c>
      <c r="Z75" s="48"/>
      <c r="AA75" s="48"/>
      <c r="AB75" s="48"/>
      <c r="AC75" s="48"/>
      <c r="AD75" s="48">
        <v>0</v>
      </c>
      <c r="AE75" s="48"/>
      <c r="AF75" s="48"/>
      <c r="AG75" s="48"/>
      <c r="AH75" s="48"/>
      <c r="AI75" s="48">
        <f t="shared" si="0"/>
        <v>33</v>
      </c>
      <c r="AJ75" s="48"/>
      <c r="AK75" s="48"/>
      <c r="AL75" s="48"/>
      <c r="AM75" s="48"/>
      <c r="AN75" s="48">
        <v>33</v>
      </c>
      <c r="AO75" s="48"/>
      <c r="AP75" s="48"/>
      <c r="AQ75" s="48"/>
      <c r="AR75" s="48"/>
      <c r="AS75" s="48">
        <v>0</v>
      </c>
      <c r="AT75" s="48"/>
      <c r="AU75" s="48"/>
      <c r="AV75" s="48"/>
      <c r="AW75" s="48"/>
      <c r="AX75" s="47">
        <f t="shared" si="1"/>
        <v>33</v>
      </c>
      <c r="AY75" s="47"/>
      <c r="AZ75" s="47"/>
      <c r="BA75" s="47"/>
      <c r="BB75" s="47"/>
      <c r="BC75" s="47">
        <f t="shared" si="2"/>
        <v>0</v>
      </c>
      <c r="BD75" s="47"/>
      <c r="BE75" s="47"/>
      <c r="BF75" s="47"/>
      <c r="BG75" s="47"/>
      <c r="BH75" s="47">
        <f t="shared" si="3"/>
        <v>0</v>
      </c>
      <c r="BI75" s="47"/>
      <c r="BJ75" s="47"/>
      <c r="BK75" s="47"/>
      <c r="BL75" s="47"/>
      <c r="BM75" s="47">
        <f t="shared" si="4"/>
        <v>0</v>
      </c>
      <c r="BN75" s="47"/>
      <c r="BO75" s="47"/>
      <c r="BP75" s="47"/>
      <c r="BQ75" s="47"/>
      <c r="BR75" s="35"/>
      <c r="BS75" s="35"/>
      <c r="BT75" s="35"/>
      <c r="BU75" s="35"/>
      <c r="BV75" s="35"/>
      <c r="BW75" s="35"/>
      <c r="BX75" s="35"/>
      <c r="BY75" s="35"/>
      <c r="BZ75" s="36"/>
    </row>
    <row r="76" spans="1:78" ht="15.75" customHeight="1">
      <c r="A76" s="31">
        <v>5</v>
      </c>
      <c r="B76" s="31"/>
      <c r="C76" s="37" t="s">
        <v>83</v>
      </c>
      <c r="D76" s="44"/>
      <c r="E76" s="44"/>
      <c r="F76" s="44"/>
      <c r="G76" s="44"/>
      <c r="H76" s="44"/>
      <c r="I76" s="45"/>
      <c r="J76" s="46" t="s">
        <v>81</v>
      </c>
      <c r="K76" s="46"/>
      <c r="L76" s="46"/>
      <c r="M76" s="46"/>
      <c r="N76" s="46"/>
      <c r="O76" s="40" t="s">
        <v>122</v>
      </c>
      <c r="P76" s="44"/>
      <c r="Q76" s="44"/>
      <c r="R76" s="44"/>
      <c r="S76" s="44"/>
      <c r="T76" s="44"/>
      <c r="U76" s="44"/>
      <c r="V76" s="44"/>
      <c r="W76" s="44"/>
      <c r="X76" s="45"/>
      <c r="Y76" s="32">
        <v>11</v>
      </c>
      <c r="Z76" s="32"/>
      <c r="AA76" s="32"/>
      <c r="AB76" s="32"/>
      <c r="AC76" s="32"/>
      <c r="AD76" s="32">
        <v>0</v>
      </c>
      <c r="AE76" s="32"/>
      <c r="AF76" s="32"/>
      <c r="AG76" s="32"/>
      <c r="AH76" s="32"/>
      <c r="AI76" s="32">
        <f t="shared" si="0"/>
        <v>11</v>
      </c>
      <c r="AJ76" s="32"/>
      <c r="AK76" s="32"/>
      <c r="AL76" s="32"/>
      <c r="AM76" s="32"/>
      <c r="AN76" s="32">
        <v>11</v>
      </c>
      <c r="AO76" s="32"/>
      <c r="AP76" s="32"/>
      <c r="AQ76" s="32"/>
      <c r="AR76" s="32"/>
      <c r="AS76" s="32">
        <v>0</v>
      </c>
      <c r="AT76" s="32"/>
      <c r="AU76" s="32"/>
      <c r="AV76" s="32"/>
      <c r="AW76" s="32"/>
      <c r="AX76" s="43">
        <f t="shared" si="1"/>
        <v>11</v>
      </c>
      <c r="AY76" s="43"/>
      <c r="AZ76" s="43"/>
      <c r="BA76" s="43"/>
      <c r="BB76" s="43"/>
      <c r="BC76" s="43">
        <f t="shared" si="2"/>
        <v>0</v>
      </c>
      <c r="BD76" s="43"/>
      <c r="BE76" s="43"/>
      <c r="BF76" s="43"/>
      <c r="BG76" s="43"/>
      <c r="BH76" s="43">
        <f t="shared" si="3"/>
        <v>0</v>
      </c>
      <c r="BI76" s="43"/>
      <c r="BJ76" s="43"/>
      <c r="BK76" s="43"/>
      <c r="BL76" s="43"/>
      <c r="BM76" s="43">
        <f t="shared" si="4"/>
        <v>0</v>
      </c>
      <c r="BN76" s="43"/>
      <c r="BO76" s="43"/>
      <c r="BP76" s="43"/>
      <c r="BQ76" s="4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33" customFormat="1" ht="38.25" customHeight="1">
      <c r="A77" s="49">
        <v>0</v>
      </c>
      <c r="B77" s="49"/>
      <c r="C77" s="50" t="s">
        <v>121</v>
      </c>
      <c r="D77" s="51"/>
      <c r="E77" s="51"/>
      <c r="F77" s="51"/>
      <c r="G77" s="51"/>
      <c r="H77" s="51"/>
      <c r="I77" s="52"/>
      <c r="J77" s="53" t="s">
        <v>81</v>
      </c>
      <c r="K77" s="53"/>
      <c r="L77" s="53"/>
      <c r="M77" s="53"/>
      <c r="N77" s="53"/>
      <c r="O77" s="54"/>
      <c r="P77" s="51"/>
      <c r="Q77" s="51"/>
      <c r="R77" s="51"/>
      <c r="S77" s="51"/>
      <c r="T77" s="51"/>
      <c r="U77" s="51"/>
      <c r="V77" s="51"/>
      <c r="W77" s="51"/>
      <c r="X77" s="52"/>
      <c r="Y77" s="48">
        <v>33</v>
      </c>
      <c r="Z77" s="48"/>
      <c r="AA77" s="48"/>
      <c r="AB77" s="48"/>
      <c r="AC77" s="48"/>
      <c r="AD77" s="48">
        <v>0</v>
      </c>
      <c r="AE77" s="48"/>
      <c r="AF77" s="48"/>
      <c r="AG77" s="48"/>
      <c r="AH77" s="48"/>
      <c r="AI77" s="48">
        <f t="shared" si="0"/>
        <v>33</v>
      </c>
      <c r="AJ77" s="48"/>
      <c r="AK77" s="48"/>
      <c r="AL77" s="48"/>
      <c r="AM77" s="48"/>
      <c r="AN77" s="48">
        <v>33</v>
      </c>
      <c r="AO77" s="48"/>
      <c r="AP77" s="48"/>
      <c r="AQ77" s="48"/>
      <c r="AR77" s="48"/>
      <c r="AS77" s="48">
        <v>0</v>
      </c>
      <c r="AT77" s="48"/>
      <c r="AU77" s="48"/>
      <c r="AV77" s="48"/>
      <c r="AW77" s="48"/>
      <c r="AX77" s="47">
        <f t="shared" si="1"/>
        <v>33</v>
      </c>
      <c r="AY77" s="47"/>
      <c r="AZ77" s="47"/>
      <c r="BA77" s="47"/>
      <c r="BB77" s="47"/>
      <c r="BC77" s="47">
        <f t="shared" si="2"/>
        <v>0</v>
      </c>
      <c r="BD77" s="47"/>
      <c r="BE77" s="47"/>
      <c r="BF77" s="47"/>
      <c r="BG77" s="47"/>
      <c r="BH77" s="47">
        <f t="shared" si="3"/>
        <v>0</v>
      </c>
      <c r="BI77" s="47"/>
      <c r="BJ77" s="47"/>
      <c r="BK77" s="47"/>
      <c r="BL77" s="47"/>
      <c r="BM77" s="47">
        <f t="shared" si="4"/>
        <v>0</v>
      </c>
      <c r="BN77" s="47"/>
      <c r="BO77" s="47"/>
      <c r="BP77" s="47"/>
      <c r="BQ77" s="47"/>
      <c r="BR77" s="35"/>
      <c r="BS77" s="35"/>
      <c r="BT77" s="35"/>
      <c r="BU77" s="35"/>
      <c r="BV77" s="35"/>
      <c r="BW77" s="35"/>
      <c r="BX77" s="35"/>
      <c r="BY77" s="35"/>
      <c r="BZ77" s="36"/>
    </row>
    <row r="78" spans="1:78" ht="15.75" customHeight="1">
      <c r="A78" s="31">
        <v>6</v>
      </c>
      <c r="B78" s="31"/>
      <c r="C78" s="37" t="s">
        <v>82</v>
      </c>
      <c r="D78" s="44"/>
      <c r="E78" s="44"/>
      <c r="F78" s="44"/>
      <c r="G78" s="44"/>
      <c r="H78" s="44"/>
      <c r="I78" s="45"/>
      <c r="J78" s="46" t="s">
        <v>81</v>
      </c>
      <c r="K78" s="46"/>
      <c r="L78" s="46"/>
      <c r="M78" s="46"/>
      <c r="N78" s="46"/>
      <c r="O78" s="40" t="s">
        <v>122</v>
      </c>
      <c r="P78" s="44"/>
      <c r="Q78" s="44"/>
      <c r="R78" s="44"/>
      <c r="S78" s="44"/>
      <c r="T78" s="44"/>
      <c r="U78" s="44"/>
      <c r="V78" s="44"/>
      <c r="W78" s="44"/>
      <c r="X78" s="45"/>
      <c r="Y78" s="32">
        <v>22</v>
      </c>
      <c r="Z78" s="32"/>
      <c r="AA78" s="32"/>
      <c r="AB78" s="32"/>
      <c r="AC78" s="32"/>
      <c r="AD78" s="32">
        <v>0</v>
      </c>
      <c r="AE78" s="32"/>
      <c r="AF78" s="32"/>
      <c r="AG78" s="32"/>
      <c r="AH78" s="32"/>
      <c r="AI78" s="32">
        <f t="shared" si="0"/>
        <v>22</v>
      </c>
      <c r="AJ78" s="32"/>
      <c r="AK78" s="32"/>
      <c r="AL78" s="32"/>
      <c r="AM78" s="32"/>
      <c r="AN78" s="32">
        <v>22</v>
      </c>
      <c r="AO78" s="32"/>
      <c r="AP78" s="32"/>
      <c r="AQ78" s="32"/>
      <c r="AR78" s="32"/>
      <c r="AS78" s="32">
        <v>0</v>
      </c>
      <c r="AT78" s="32"/>
      <c r="AU78" s="32"/>
      <c r="AV78" s="32"/>
      <c r="AW78" s="32"/>
      <c r="AX78" s="43">
        <f t="shared" si="1"/>
        <v>22</v>
      </c>
      <c r="AY78" s="43"/>
      <c r="AZ78" s="43"/>
      <c r="BA78" s="43"/>
      <c r="BB78" s="43"/>
      <c r="BC78" s="43">
        <f t="shared" si="2"/>
        <v>0</v>
      </c>
      <c r="BD78" s="43"/>
      <c r="BE78" s="43"/>
      <c r="BF78" s="43"/>
      <c r="BG78" s="43"/>
      <c r="BH78" s="43">
        <f t="shared" si="3"/>
        <v>0</v>
      </c>
      <c r="BI78" s="43"/>
      <c r="BJ78" s="43"/>
      <c r="BK78" s="43"/>
      <c r="BL78" s="43"/>
      <c r="BM78" s="43">
        <f t="shared" si="4"/>
        <v>0</v>
      </c>
      <c r="BN78" s="43"/>
      <c r="BO78" s="43"/>
      <c r="BP78" s="43"/>
      <c r="BQ78" s="4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s="33" customFormat="1" ht="63.75" customHeight="1">
      <c r="A79" s="49">
        <v>0</v>
      </c>
      <c r="B79" s="49"/>
      <c r="C79" s="50" t="s">
        <v>123</v>
      </c>
      <c r="D79" s="51"/>
      <c r="E79" s="51"/>
      <c r="F79" s="51"/>
      <c r="G79" s="51"/>
      <c r="H79" s="51"/>
      <c r="I79" s="52"/>
      <c r="J79" s="53" t="s">
        <v>81</v>
      </c>
      <c r="K79" s="53"/>
      <c r="L79" s="53"/>
      <c r="M79" s="53"/>
      <c r="N79" s="53"/>
      <c r="O79" s="54"/>
      <c r="P79" s="51"/>
      <c r="Q79" s="51"/>
      <c r="R79" s="51"/>
      <c r="S79" s="51"/>
      <c r="T79" s="51"/>
      <c r="U79" s="51"/>
      <c r="V79" s="51"/>
      <c r="W79" s="51"/>
      <c r="X79" s="52"/>
      <c r="Y79" s="48">
        <v>51</v>
      </c>
      <c r="Z79" s="48"/>
      <c r="AA79" s="48"/>
      <c r="AB79" s="48"/>
      <c r="AC79" s="48"/>
      <c r="AD79" s="48">
        <v>0</v>
      </c>
      <c r="AE79" s="48"/>
      <c r="AF79" s="48"/>
      <c r="AG79" s="48"/>
      <c r="AH79" s="48"/>
      <c r="AI79" s="48">
        <f t="shared" si="0"/>
        <v>51</v>
      </c>
      <c r="AJ79" s="48"/>
      <c r="AK79" s="48"/>
      <c r="AL79" s="48"/>
      <c r="AM79" s="48"/>
      <c r="AN79" s="48">
        <v>51</v>
      </c>
      <c r="AO79" s="48"/>
      <c r="AP79" s="48"/>
      <c r="AQ79" s="48"/>
      <c r="AR79" s="48"/>
      <c r="AS79" s="48">
        <v>0</v>
      </c>
      <c r="AT79" s="48"/>
      <c r="AU79" s="48"/>
      <c r="AV79" s="48"/>
      <c r="AW79" s="48"/>
      <c r="AX79" s="47">
        <f t="shared" si="1"/>
        <v>51</v>
      </c>
      <c r="AY79" s="47"/>
      <c r="AZ79" s="47"/>
      <c r="BA79" s="47"/>
      <c r="BB79" s="47"/>
      <c r="BC79" s="47">
        <f t="shared" si="2"/>
        <v>0</v>
      </c>
      <c r="BD79" s="47"/>
      <c r="BE79" s="47"/>
      <c r="BF79" s="47"/>
      <c r="BG79" s="47"/>
      <c r="BH79" s="47">
        <f t="shared" si="3"/>
        <v>0</v>
      </c>
      <c r="BI79" s="47"/>
      <c r="BJ79" s="47"/>
      <c r="BK79" s="47"/>
      <c r="BL79" s="47"/>
      <c r="BM79" s="47">
        <f t="shared" si="4"/>
        <v>0</v>
      </c>
      <c r="BN79" s="47"/>
      <c r="BO79" s="47"/>
      <c r="BP79" s="47"/>
      <c r="BQ79" s="47"/>
      <c r="BR79" s="35"/>
      <c r="BS79" s="35"/>
      <c r="BT79" s="35"/>
      <c r="BU79" s="35"/>
      <c r="BV79" s="35"/>
      <c r="BW79" s="35"/>
      <c r="BX79" s="35"/>
      <c r="BY79" s="35"/>
      <c r="BZ79" s="36"/>
    </row>
    <row r="80" spans="1:78" ht="15.75" customHeight="1">
      <c r="A80" s="31">
        <v>7</v>
      </c>
      <c r="B80" s="31"/>
      <c r="C80" s="37" t="s">
        <v>83</v>
      </c>
      <c r="D80" s="44"/>
      <c r="E80" s="44"/>
      <c r="F80" s="44"/>
      <c r="G80" s="44"/>
      <c r="H80" s="44"/>
      <c r="I80" s="45"/>
      <c r="J80" s="46" t="s">
        <v>81</v>
      </c>
      <c r="K80" s="46"/>
      <c r="L80" s="46"/>
      <c r="M80" s="46"/>
      <c r="N80" s="46"/>
      <c r="O80" s="40" t="s">
        <v>122</v>
      </c>
      <c r="P80" s="44"/>
      <c r="Q80" s="44"/>
      <c r="R80" s="44"/>
      <c r="S80" s="44"/>
      <c r="T80" s="44"/>
      <c r="U80" s="44"/>
      <c r="V80" s="44"/>
      <c r="W80" s="44"/>
      <c r="X80" s="45"/>
      <c r="Y80" s="32">
        <v>16</v>
      </c>
      <c r="Z80" s="32"/>
      <c r="AA80" s="32"/>
      <c r="AB80" s="32"/>
      <c r="AC80" s="32"/>
      <c r="AD80" s="32">
        <v>0</v>
      </c>
      <c r="AE80" s="32"/>
      <c r="AF80" s="32"/>
      <c r="AG80" s="32"/>
      <c r="AH80" s="32"/>
      <c r="AI80" s="32">
        <f t="shared" si="0"/>
        <v>16</v>
      </c>
      <c r="AJ80" s="32"/>
      <c r="AK80" s="32"/>
      <c r="AL80" s="32"/>
      <c r="AM80" s="32"/>
      <c r="AN80" s="32">
        <v>16</v>
      </c>
      <c r="AO80" s="32"/>
      <c r="AP80" s="32"/>
      <c r="AQ80" s="32"/>
      <c r="AR80" s="32"/>
      <c r="AS80" s="32">
        <v>0</v>
      </c>
      <c r="AT80" s="32"/>
      <c r="AU80" s="32"/>
      <c r="AV80" s="32"/>
      <c r="AW80" s="32"/>
      <c r="AX80" s="43">
        <f t="shared" si="1"/>
        <v>16</v>
      </c>
      <c r="AY80" s="43"/>
      <c r="AZ80" s="43"/>
      <c r="BA80" s="43"/>
      <c r="BB80" s="43"/>
      <c r="BC80" s="43">
        <f t="shared" si="2"/>
        <v>0</v>
      </c>
      <c r="BD80" s="43"/>
      <c r="BE80" s="43"/>
      <c r="BF80" s="43"/>
      <c r="BG80" s="43"/>
      <c r="BH80" s="43">
        <f t="shared" si="3"/>
        <v>0</v>
      </c>
      <c r="BI80" s="43"/>
      <c r="BJ80" s="43"/>
      <c r="BK80" s="43"/>
      <c r="BL80" s="43"/>
      <c r="BM80" s="43">
        <f t="shared" si="4"/>
        <v>0</v>
      </c>
      <c r="BN80" s="43"/>
      <c r="BO80" s="43"/>
      <c r="BP80" s="43"/>
      <c r="BQ80" s="4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33" customFormat="1" ht="63.75" customHeight="1">
      <c r="A81" s="49">
        <v>0</v>
      </c>
      <c r="B81" s="49"/>
      <c r="C81" s="50" t="s">
        <v>123</v>
      </c>
      <c r="D81" s="51"/>
      <c r="E81" s="51"/>
      <c r="F81" s="51"/>
      <c r="G81" s="51"/>
      <c r="H81" s="51"/>
      <c r="I81" s="52"/>
      <c r="J81" s="53" t="s">
        <v>81</v>
      </c>
      <c r="K81" s="53"/>
      <c r="L81" s="53"/>
      <c r="M81" s="53"/>
      <c r="N81" s="53"/>
      <c r="O81" s="54"/>
      <c r="P81" s="51"/>
      <c r="Q81" s="51"/>
      <c r="R81" s="51"/>
      <c r="S81" s="51"/>
      <c r="T81" s="51"/>
      <c r="U81" s="51"/>
      <c r="V81" s="51"/>
      <c r="W81" s="51"/>
      <c r="X81" s="52"/>
      <c r="Y81" s="48">
        <v>51</v>
      </c>
      <c r="Z81" s="48"/>
      <c r="AA81" s="48"/>
      <c r="AB81" s="48"/>
      <c r="AC81" s="48"/>
      <c r="AD81" s="48">
        <v>0</v>
      </c>
      <c r="AE81" s="48"/>
      <c r="AF81" s="48"/>
      <c r="AG81" s="48"/>
      <c r="AH81" s="48"/>
      <c r="AI81" s="48">
        <f t="shared" si="0"/>
        <v>51</v>
      </c>
      <c r="AJ81" s="48"/>
      <c r="AK81" s="48"/>
      <c r="AL81" s="48"/>
      <c r="AM81" s="48"/>
      <c r="AN81" s="48">
        <v>51</v>
      </c>
      <c r="AO81" s="48"/>
      <c r="AP81" s="48"/>
      <c r="AQ81" s="48"/>
      <c r="AR81" s="48"/>
      <c r="AS81" s="48">
        <v>0</v>
      </c>
      <c r="AT81" s="48"/>
      <c r="AU81" s="48"/>
      <c r="AV81" s="48"/>
      <c r="AW81" s="48"/>
      <c r="AX81" s="47">
        <f t="shared" si="1"/>
        <v>51</v>
      </c>
      <c r="AY81" s="47"/>
      <c r="AZ81" s="47"/>
      <c r="BA81" s="47"/>
      <c r="BB81" s="47"/>
      <c r="BC81" s="47">
        <f t="shared" si="2"/>
        <v>0</v>
      </c>
      <c r="BD81" s="47"/>
      <c r="BE81" s="47"/>
      <c r="BF81" s="47"/>
      <c r="BG81" s="47"/>
      <c r="BH81" s="47">
        <f t="shared" si="3"/>
        <v>0</v>
      </c>
      <c r="BI81" s="47"/>
      <c r="BJ81" s="47"/>
      <c r="BK81" s="47"/>
      <c r="BL81" s="47"/>
      <c r="BM81" s="47">
        <f t="shared" si="4"/>
        <v>0</v>
      </c>
      <c r="BN81" s="47"/>
      <c r="BO81" s="47"/>
      <c r="BP81" s="47"/>
      <c r="BQ81" s="47"/>
      <c r="BR81" s="35"/>
      <c r="BS81" s="35"/>
      <c r="BT81" s="35"/>
      <c r="BU81" s="35"/>
      <c r="BV81" s="35"/>
      <c r="BW81" s="35"/>
      <c r="BX81" s="35"/>
      <c r="BY81" s="35"/>
      <c r="BZ81" s="36"/>
    </row>
    <row r="82" spans="1:78" ht="15.75" customHeight="1">
      <c r="A82" s="31">
        <v>8</v>
      </c>
      <c r="B82" s="31"/>
      <c r="C82" s="37" t="s">
        <v>82</v>
      </c>
      <c r="D82" s="44"/>
      <c r="E82" s="44"/>
      <c r="F82" s="44"/>
      <c r="G82" s="44"/>
      <c r="H82" s="44"/>
      <c r="I82" s="45"/>
      <c r="J82" s="46" t="s">
        <v>81</v>
      </c>
      <c r="K82" s="46"/>
      <c r="L82" s="46"/>
      <c r="M82" s="46"/>
      <c r="N82" s="46"/>
      <c r="O82" s="40" t="s">
        <v>122</v>
      </c>
      <c r="P82" s="44"/>
      <c r="Q82" s="44"/>
      <c r="R82" s="44"/>
      <c r="S82" s="44"/>
      <c r="T82" s="44"/>
      <c r="U82" s="44"/>
      <c r="V82" s="44"/>
      <c r="W82" s="44"/>
      <c r="X82" s="45"/>
      <c r="Y82" s="32">
        <v>35</v>
      </c>
      <c r="Z82" s="32"/>
      <c r="AA82" s="32"/>
      <c r="AB82" s="32"/>
      <c r="AC82" s="32"/>
      <c r="AD82" s="32">
        <v>0</v>
      </c>
      <c r="AE82" s="32"/>
      <c r="AF82" s="32"/>
      <c r="AG82" s="32"/>
      <c r="AH82" s="32"/>
      <c r="AI82" s="32">
        <f t="shared" si="0"/>
        <v>35</v>
      </c>
      <c r="AJ82" s="32"/>
      <c r="AK82" s="32"/>
      <c r="AL82" s="32"/>
      <c r="AM82" s="32"/>
      <c r="AN82" s="32">
        <v>35</v>
      </c>
      <c r="AO82" s="32"/>
      <c r="AP82" s="32"/>
      <c r="AQ82" s="32"/>
      <c r="AR82" s="32"/>
      <c r="AS82" s="32">
        <v>0</v>
      </c>
      <c r="AT82" s="32"/>
      <c r="AU82" s="32"/>
      <c r="AV82" s="32"/>
      <c r="AW82" s="32"/>
      <c r="AX82" s="43">
        <f t="shared" si="1"/>
        <v>35</v>
      </c>
      <c r="AY82" s="43"/>
      <c r="AZ82" s="43"/>
      <c r="BA82" s="43"/>
      <c r="BB82" s="43"/>
      <c r="BC82" s="43">
        <f t="shared" si="2"/>
        <v>0</v>
      </c>
      <c r="BD82" s="43"/>
      <c r="BE82" s="43"/>
      <c r="BF82" s="43"/>
      <c r="BG82" s="43"/>
      <c r="BH82" s="43">
        <f t="shared" si="3"/>
        <v>0</v>
      </c>
      <c r="BI82" s="43"/>
      <c r="BJ82" s="43"/>
      <c r="BK82" s="43"/>
      <c r="BL82" s="43"/>
      <c r="BM82" s="43">
        <f t="shared" si="4"/>
        <v>0</v>
      </c>
      <c r="BN82" s="43"/>
      <c r="BO82" s="43"/>
      <c r="BP82" s="43"/>
      <c r="BQ82" s="4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33" customFormat="1" ht="15.75">
      <c r="A83" s="49">
        <v>0</v>
      </c>
      <c r="B83" s="49"/>
      <c r="C83" s="50" t="s">
        <v>85</v>
      </c>
      <c r="D83" s="51"/>
      <c r="E83" s="51"/>
      <c r="F83" s="51"/>
      <c r="G83" s="51"/>
      <c r="H83" s="51"/>
      <c r="I83" s="52"/>
      <c r="J83" s="53" t="s">
        <v>79</v>
      </c>
      <c r="K83" s="53"/>
      <c r="L83" s="53"/>
      <c r="M83" s="53"/>
      <c r="N83" s="53"/>
      <c r="O83" s="54" t="s">
        <v>79</v>
      </c>
      <c r="P83" s="51"/>
      <c r="Q83" s="51"/>
      <c r="R83" s="51"/>
      <c r="S83" s="51"/>
      <c r="T83" s="51"/>
      <c r="U83" s="51"/>
      <c r="V83" s="51"/>
      <c r="W83" s="51"/>
      <c r="X83" s="52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35"/>
      <c r="BS83" s="35"/>
      <c r="BT83" s="35"/>
      <c r="BU83" s="35"/>
      <c r="BV83" s="35"/>
      <c r="BW83" s="35"/>
      <c r="BX83" s="35"/>
      <c r="BY83" s="35"/>
      <c r="BZ83" s="36"/>
    </row>
    <row r="84" spans="1:78" ht="76.5" customHeight="1">
      <c r="A84" s="31">
        <v>9</v>
      </c>
      <c r="B84" s="31"/>
      <c r="C84" s="37" t="s">
        <v>124</v>
      </c>
      <c r="D84" s="44"/>
      <c r="E84" s="44"/>
      <c r="F84" s="44"/>
      <c r="G84" s="44"/>
      <c r="H84" s="44"/>
      <c r="I84" s="45"/>
      <c r="J84" s="46" t="s">
        <v>87</v>
      </c>
      <c r="K84" s="46"/>
      <c r="L84" s="46"/>
      <c r="M84" s="46"/>
      <c r="N84" s="46"/>
      <c r="O84" s="40" t="s">
        <v>102</v>
      </c>
      <c r="P84" s="44"/>
      <c r="Q84" s="44"/>
      <c r="R84" s="44"/>
      <c r="S84" s="44"/>
      <c r="T84" s="44"/>
      <c r="U84" s="44"/>
      <c r="V84" s="44"/>
      <c r="W84" s="44"/>
      <c r="X84" s="45"/>
      <c r="Y84" s="32">
        <v>340.86</v>
      </c>
      <c r="Z84" s="32"/>
      <c r="AA84" s="32"/>
      <c r="AB84" s="32"/>
      <c r="AC84" s="32"/>
      <c r="AD84" s="32">
        <v>0</v>
      </c>
      <c r="AE84" s="32"/>
      <c r="AF84" s="32"/>
      <c r="AG84" s="32"/>
      <c r="AH84" s="32"/>
      <c r="AI84" s="32">
        <f>Y84+AD84</f>
        <v>340.86</v>
      </c>
      <c r="AJ84" s="32"/>
      <c r="AK84" s="32"/>
      <c r="AL84" s="32"/>
      <c r="AM84" s="32"/>
      <c r="AN84" s="32">
        <v>218.41</v>
      </c>
      <c r="AO84" s="32"/>
      <c r="AP84" s="32"/>
      <c r="AQ84" s="32"/>
      <c r="AR84" s="32"/>
      <c r="AS84" s="32">
        <v>0</v>
      </c>
      <c r="AT84" s="32"/>
      <c r="AU84" s="32"/>
      <c r="AV84" s="32"/>
      <c r="AW84" s="32"/>
      <c r="AX84" s="43">
        <f>AN84+AS84</f>
        <v>218.41</v>
      </c>
      <c r="AY84" s="43"/>
      <c r="AZ84" s="43"/>
      <c r="BA84" s="43"/>
      <c r="BB84" s="43"/>
      <c r="BC84" s="43">
        <f>AN84-Y84</f>
        <v>-122.45000000000002</v>
      </c>
      <c r="BD84" s="43"/>
      <c r="BE84" s="43"/>
      <c r="BF84" s="43"/>
      <c r="BG84" s="43"/>
      <c r="BH84" s="43">
        <f>AS84-AD84</f>
        <v>0</v>
      </c>
      <c r="BI84" s="43"/>
      <c r="BJ84" s="43"/>
      <c r="BK84" s="43"/>
      <c r="BL84" s="43"/>
      <c r="BM84" s="43">
        <f>BC84+BH84</f>
        <v>-122.45000000000002</v>
      </c>
      <c r="BN84" s="43"/>
      <c r="BO84" s="43"/>
      <c r="BP84" s="43"/>
      <c r="BQ84" s="4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>
      <c r="A85" s="31"/>
      <c r="B85" s="31"/>
      <c r="C85" s="37" t="s">
        <v>116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9"/>
      <c r="BR85" s="11"/>
      <c r="BS85" s="11"/>
      <c r="BT85" s="11"/>
      <c r="BU85" s="11"/>
      <c r="BV85" s="11"/>
      <c r="BW85" s="11"/>
      <c r="BX85" s="11"/>
      <c r="BY85" s="11"/>
      <c r="BZ85" s="9"/>
      <c r="CB85" s="1" t="s">
        <v>86</v>
      </c>
    </row>
    <row r="86" spans="1:78" ht="51" customHeight="1">
      <c r="A86" s="31">
        <v>10</v>
      </c>
      <c r="B86" s="31"/>
      <c r="C86" s="37" t="s">
        <v>125</v>
      </c>
      <c r="D86" s="44"/>
      <c r="E86" s="44"/>
      <c r="F86" s="44"/>
      <c r="G86" s="44"/>
      <c r="H86" s="44"/>
      <c r="I86" s="45"/>
      <c r="J86" s="46" t="s">
        <v>87</v>
      </c>
      <c r="K86" s="46"/>
      <c r="L86" s="46"/>
      <c r="M86" s="46"/>
      <c r="N86" s="46"/>
      <c r="O86" s="40" t="s">
        <v>102</v>
      </c>
      <c r="P86" s="44"/>
      <c r="Q86" s="44"/>
      <c r="R86" s="44"/>
      <c r="S86" s="44"/>
      <c r="T86" s="44"/>
      <c r="U86" s="44"/>
      <c r="V86" s="44"/>
      <c r="W86" s="44"/>
      <c r="X86" s="45"/>
      <c r="Y86" s="32">
        <v>75.33</v>
      </c>
      <c r="Z86" s="32"/>
      <c r="AA86" s="32"/>
      <c r="AB86" s="32"/>
      <c r="AC86" s="32"/>
      <c r="AD86" s="32">
        <v>0</v>
      </c>
      <c r="AE86" s="32"/>
      <c r="AF86" s="32"/>
      <c r="AG86" s="32"/>
      <c r="AH86" s="32"/>
      <c r="AI86" s="32">
        <f>Y86+AD86</f>
        <v>75.33</v>
      </c>
      <c r="AJ86" s="32"/>
      <c r="AK86" s="32"/>
      <c r="AL86" s="32"/>
      <c r="AM86" s="32"/>
      <c r="AN86" s="32">
        <v>74.45</v>
      </c>
      <c r="AO86" s="32"/>
      <c r="AP86" s="32"/>
      <c r="AQ86" s="32"/>
      <c r="AR86" s="32"/>
      <c r="AS86" s="32">
        <v>0</v>
      </c>
      <c r="AT86" s="32"/>
      <c r="AU86" s="32"/>
      <c r="AV86" s="32"/>
      <c r="AW86" s="32"/>
      <c r="AX86" s="43">
        <f>AN86+AS86</f>
        <v>74.45</v>
      </c>
      <c r="AY86" s="43"/>
      <c r="AZ86" s="43"/>
      <c r="BA86" s="43"/>
      <c r="BB86" s="43"/>
      <c r="BC86" s="43">
        <f>AN86-Y86</f>
        <v>-0.8799999999999955</v>
      </c>
      <c r="BD86" s="43"/>
      <c r="BE86" s="43"/>
      <c r="BF86" s="43"/>
      <c r="BG86" s="43"/>
      <c r="BH86" s="43">
        <f>AS86-AD86</f>
        <v>0</v>
      </c>
      <c r="BI86" s="43"/>
      <c r="BJ86" s="43"/>
      <c r="BK86" s="43"/>
      <c r="BL86" s="43"/>
      <c r="BM86" s="43">
        <f>BC86+BH86</f>
        <v>-0.8799999999999955</v>
      </c>
      <c r="BN86" s="43"/>
      <c r="BO86" s="43"/>
      <c r="BP86" s="43"/>
      <c r="BQ86" s="4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25.5" customHeight="1">
      <c r="A87" s="31"/>
      <c r="B87" s="31"/>
      <c r="C87" s="37" t="s">
        <v>118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9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88</v>
      </c>
    </row>
    <row r="88" spans="1:78" s="33" customFormat="1" ht="15.75">
      <c r="A88" s="49">
        <v>0</v>
      </c>
      <c r="B88" s="49"/>
      <c r="C88" s="50" t="s">
        <v>89</v>
      </c>
      <c r="D88" s="51"/>
      <c r="E88" s="51"/>
      <c r="F88" s="51"/>
      <c r="G88" s="51"/>
      <c r="H88" s="51"/>
      <c r="I88" s="52"/>
      <c r="J88" s="53" t="s">
        <v>79</v>
      </c>
      <c r="K88" s="53"/>
      <c r="L88" s="53"/>
      <c r="M88" s="53"/>
      <c r="N88" s="53"/>
      <c r="O88" s="54" t="s">
        <v>79</v>
      </c>
      <c r="P88" s="51"/>
      <c r="Q88" s="51"/>
      <c r="R88" s="51"/>
      <c r="S88" s="51"/>
      <c r="T88" s="51"/>
      <c r="U88" s="51"/>
      <c r="V88" s="51"/>
      <c r="W88" s="51"/>
      <c r="X88" s="52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35"/>
      <c r="BS88" s="35"/>
      <c r="BT88" s="35"/>
      <c r="BU88" s="35"/>
      <c r="BV88" s="35"/>
      <c r="BW88" s="35"/>
      <c r="BX88" s="35"/>
      <c r="BY88" s="35"/>
      <c r="BZ88" s="36"/>
    </row>
    <row r="89" spans="1:78" ht="63.75" customHeight="1">
      <c r="A89" s="31">
        <v>11</v>
      </c>
      <c r="B89" s="31"/>
      <c r="C89" s="37" t="s">
        <v>126</v>
      </c>
      <c r="D89" s="44"/>
      <c r="E89" s="44"/>
      <c r="F89" s="44"/>
      <c r="G89" s="44"/>
      <c r="H89" s="44"/>
      <c r="I89" s="45"/>
      <c r="J89" s="46" t="s">
        <v>90</v>
      </c>
      <c r="K89" s="46"/>
      <c r="L89" s="46"/>
      <c r="M89" s="46"/>
      <c r="N89" s="46"/>
      <c r="O89" s="40" t="s">
        <v>127</v>
      </c>
      <c r="P89" s="44"/>
      <c r="Q89" s="44"/>
      <c r="R89" s="44"/>
      <c r="S89" s="44"/>
      <c r="T89" s="44"/>
      <c r="U89" s="44"/>
      <c r="V89" s="44"/>
      <c r="W89" s="44"/>
      <c r="X89" s="45"/>
      <c r="Y89" s="32">
        <v>100</v>
      </c>
      <c r="Z89" s="32"/>
      <c r="AA89" s="32"/>
      <c r="AB89" s="32"/>
      <c r="AC89" s="32"/>
      <c r="AD89" s="32">
        <v>0</v>
      </c>
      <c r="AE89" s="32"/>
      <c r="AF89" s="32"/>
      <c r="AG89" s="32"/>
      <c r="AH89" s="32"/>
      <c r="AI89" s="32">
        <f>Y89+AD89</f>
        <v>100</v>
      </c>
      <c r="AJ89" s="32"/>
      <c r="AK89" s="32"/>
      <c r="AL89" s="32"/>
      <c r="AM89" s="32"/>
      <c r="AN89" s="32">
        <v>100</v>
      </c>
      <c r="AO89" s="32"/>
      <c r="AP89" s="32"/>
      <c r="AQ89" s="32"/>
      <c r="AR89" s="32"/>
      <c r="AS89" s="32">
        <v>0</v>
      </c>
      <c r="AT89" s="32"/>
      <c r="AU89" s="32"/>
      <c r="AV89" s="32"/>
      <c r="AW89" s="32"/>
      <c r="AX89" s="43">
        <f>AN89+AS89</f>
        <v>100</v>
      </c>
      <c r="AY89" s="43"/>
      <c r="AZ89" s="43"/>
      <c r="BA89" s="43"/>
      <c r="BB89" s="43"/>
      <c r="BC89" s="43">
        <f>AN89-Y89</f>
        <v>0</v>
      </c>
      <c r="BD89" s="43"/>
      <c r="BE89" s="43"/>
      <c r="BF89" s="43"/>
      <c r="BG89" s="43"/>
      <c r="BH89" s="43">
        <f>AS89-AD89</f>
        <v>0</v>
      </c>
      <c r="BI89" s="43"/>
      <c r="BJ89" s="43"/>
      <c r="BK89" s="43"/>
      <c r="BL89" s="43"/>
      <c r="BM89" s="43">
        <f>BC89+BH89</f>
        <v>0</v>
      </c>
      <c r="BN89" s="43"/>
      <c r="BO89" s="43"/>
      <c r="BP89" s="43"/>
      <c r="BQ89" s="4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89.25" customHeight="1">
      <c r="A90" s="31">
        <v>12</v>
      </c>
      <c r="B90" s="31"/>
      <c r="C90" s="37" t="s">
        <v>128</v>
      </c>
      <c r="D90" s="44"/>
      <c r="E90" s="44"/>
      <c r="F90" s="44"/>
      <c r="G90" s="44"/>
      <c r="H90" s="44"/>
      <c r="I90" s="45"/>
      <c r="J90" s="46" t="s">
        <v>90</v>
      </c>
      <c r="K90" s="46"/>
      <c r="L90" s="46"/>
      <c r="M90" s="46"/>
      <c r="N90" s="46"/>
      <c r="O90" s="40" t="s">
        <v>127</v>
      </c>
      <c r="P90" s="44"/>
      <c r="Q90" s="44"/>
      <c r="R90" s="44"/>
      <c r="S90" s="44"/>
      <c r="T90" s="44"/>
      <c r="U90" s="44"/>
      <c r="V90" s="44"/>
      <c r="W90" s="44"/>
      <c r="X90" s="45"/>
      <c r="Y90" s="32">
        <v>100</v>
      </c>
      <c r="Z90" s="32"/>
      <c r="AA90" s="32"/>
      <c r="AB90" s="32"/>
      <c r="AC90" s="32"/>
      <c r="AD90" s="32">
        <v>0</v>
      </c>
      <c r="AE90" s="32"/>
      <c r="AF90" s="32"/>
      <c r="AG90" s="32"/>
      <c r="AH90" s="32"/>
      <c r="AI90" s="32">
        <f>Y90+AD90</f>
        <v>100</v>
      </c>
      <c r="AJ90" s="32"/>
      <c r="AK90" s="32"/>
      <c r="AL90" s="32"/>
      <c r="AM90" s="32"/>
      <c r="AN90" s="32">
        <v>100</v>
      </c>
      <c r="AO90" s="32"/>
      <c r="AP90" s="32"/>
      <c r="AQ90" s="32"/>
      <c r="AR90" s="32"/>
      <c r="AS90" s="32">
        <v>0</v>
      </c>
      <c r="AT90" s="32"/>
      <c r="AU90" s="32"/>
      <c r="AV90" s="32"/>
      <c r="AW90" s="32"/>
      <c r="AX90" s="43">
        <f>AN90+AS90</f>
        <v>100</v>
      </c>
      <c r="AY90" s="43"/>
      <c r="AZ90" s="43"/>
      <c r="BA90" s="43"/>
      <c r="BB90" s="43"/>
      <c r="BC90" s="43">
        <f>AN90-Y90</f>
        <v>0</v>
      </c>
      <c r="BD90" s="43"/>
      <c r="BE90" s="43"/>
      <c r="BF90" s="43"/>
      <c r="BG90" s="43"/>
      <c r="BH90" s="43">
        <f>AS90-AD90</f>
        <v>0</v>
      </c>
      <c r="BI90" s="43"/>
      <c r="BJ90" s="43"/>
      <c r="BK90" s="43"/>
      <c r="BL90" s="43"/>
      <c r="BM90" s="43">
        <f>BC90+BH90</f>
        <v>0</v>
      </c>
      <c r="BN90" s="43"/>
      <c r="BO90" s="43"/>
      <c r="BP90" s="43"/>
      <c r="BQ90" s="43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80" ht="25.5" customHeight="1">
      <c r="A91" s="31"/>
      <c r="B91" s="31"/>
      <c r="C91" s="37" t="s">
        <v>0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9"/>
      <c r="BR91" s="11"/>
      <c r="BS91" s="11"/>
      <c r="BT91" s="11"/>
      <c r="BU91" s="11"/>
      <c r="BV91" s="11"/>
      <c r="BW91" s="11"/>
      <c r="BX91" s="11"/>
      <c r="BY91" s="11"/>
      <c r="BZ91" s="9"/>
      <c r="CB91" s="1" t="s">
        <v>129</v>
      </c>
    </row>
    <row r="93" spans="1:64" ht="15.75" customHeight="1">
      <c r="A93" s="77" t="s">
        <v>61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</row>
    <row r="94" spans="1:64" ht="15.75" customHeight="1">
      <c r="A94" s="122" t="s">
        <v>2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</row>
    <row r="95" spans="1:64" ht="15.75" customHeight="1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 ht="12" customHeight="1">
      <c r="A96" s="30" t="s">
        <v>75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5.75" customHeight="1">
      <c r="A97" s="29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0" ht="18.75" customHeight="1">
      <c r="A98" s="116" t="s">
        <v>7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3"/>
      <c r="AO98" s="3"/>
      <c r="AP98" s="117" t="s">
        <v>93</v>
      </c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</row>
    <row r="99" spans="23:60" ht="12.75">
      <c r="W99" s="111" t="s">
        <v>19</v>
      </c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4"/>
      <c r="AO99" s="4"/>
      <c r="AP99" s="111" t="s">
        <v>20</v>
      </c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</row>
    <row r="102" spans="1:60" ht="19.5" customHeight="1">
      <c r="A102" s="112" t="s">
        <v>8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3"/>
      <c r="AO102" s="3"/>
      <c r="AP102" s="115" t="s">
        <v>9</v>
      </c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</row>
    <row r="103" spans="23:60" ht="12.75">
      <c r="W103" s="111" t="s">
        <v>19</v>
      </c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4"/>
      <c r="AO103" s="4"/>
      <c r="AP103" s="111" t="s">
        <v>20</v>
      </c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</row>
  </sheetData>
  <mergeCells count="529">
    <mergeCell ref="A26:F26"/>
    <mergeCell ref="G26:BL26"/>
    <mergeCell ref="A93:BL93"/>
    <mergeCell ref="A94:BL94"/>
    <mergeCell ref="A34:F34"/>
    <mergeCell ref="G34:BL34"/>
    <mergeCell ref="A61:B62"/>
    <mergeCell ref="C61:I62"/>
    <mergeCell ref="J61:N62"/>
    <mergeCell ref="O61:X62"/>
    <mergeCell ref="J63:N63"/>
    <mergeCell ref="O63:X63"/>
    <mergeCell ref="BN40:BQ40"/>
    <mergeCell ref="BI40:BM40"/>
    <mergeCell ref="AK40:AO40"/>
    <mergeCell ref="Y63:AC63"/>
    <mergeCell ref="AD63:AH63"/>
    <mergeCell ref="AQ53:AV53"/>
    <mergeCell ref="AL53:AP53"/>
    <mergeCell ref="AG53:AK53"/>
    <mergeCell ref="AA39:AO39"/>
    <mergeCell ref="AP39:BC39"/>
    <mergeCell ref="BD39:BQ39"/>
    <mergeCell ref="BD40:BH40"/>
    <mergeCell ref="AZ40:BC40"/>
    <mergeCell ref="AF40:AJ40"/>
    <mergeCell ref="A23:BL23"/>
    <mergeCell ref="A24:F24"/>
    <mergeCell ref="G24:BL24"/>
    <mergeCell ref="A39:B40"/>
    <mergeCell ref="A33:F33"/>
    <mergeCell ref="G33:BL33"/>
    <mergeCell ref="A25:F25"/>
    <mergeCell ref="G25:BL25"/>
    <mergeCell ref="A38:BQ38"/>
    <mergeCell ref="A37:BQ37"/>
    <mergeCell ref="AG52:AK52"/>
    <mergeCell ref="AA52:AF52"/>
    <mergeCell ref="AA41:AE41"/>
    <mergeCell ref="AF41:AJ41"/>
    <mergeCell ref="AK41:AO41"/>
    <mergeCell ref="C44:BQ44"/>
    <mergeCell ref="Q54:U54"/>
    <mergeCell ref="V54:Z54"/>
    <mergeCell ref="AA54:AF54"/>
    <mergeCell ref="Q53:U53"/>
    <mergeCell ref="AA53:AF53"/>
    <mergeCell ref="AU42:AY42"/>
    <mergeCell ref="BI42:BM42"/>
    <mergeCell ref="BD42:BH42"/>
    <mergeCell ref="C63:I63"/>
    <mergeCell ref="A53:P53"/>
    <mergeCell ref="A51:P52"/>
    <mergeCell ref="A63:B63"/>
    <mergeCell ref="A42:B42"/>
    <mergeCell ref="AZ42:BC42"/>
    <mergeCell ref="A54:P54"/>
    <mergeCell ref="BN43:BQ43"/>
    <mergeCell ref="AZ41:BC41"/>
    <mergeCell ref="BD41:BH41"/>
    <mergeCell ref="BI41:BM41"/>
    <mergeCell ref="BN41:BQ41"/>
    <mergeCell ref="BN42:BQ42"/>
    <mergeCell ref="AP99:BH99"/>
    <mergeCell ref="W99:AM99"/>
    <mergeCell ref="A98:V98"/>
    <mergeCell ref="W98:AM98"/>
    <mergeCell ref="AP98:BH98"/>
    <mergeCell ref="AP103:BH103"/>
    <mergeCell ref="A102:V102"/>
    <mergeCell ref="W102:AM102"/>
    <mergeCell ref="AP102:BH102"/>
    <mergeCell ref="W103:AM103"/>
    <mergeCell ref="AD65:AH65"/>
    <mergeCell ref="BG55:BL55"/>
    <mergeCell ref="Y61:AM61"/>
    <mergeCell ref="AN61:BB61"/>
    <mergeCell ref="BC61:BQ61"/>
    <mergeCell ref="AW55:BA55"/>
    <mergeCell ref="BB55:BF55"/>
    <mergeCell ref="A59:BQ59"/>
    <mergeCell ref="AL55:AP55"/>
    <mergeCell ref="AG55:AK55"/>
    <mergeCell ref="Y64:AC64"/>
    <mergeCell ref="A65:B65"/>
    <mergeCell ref="A64:B64"/>
    <mergeCell ref="AK42:AO42"/>
    <mergeCell ref="AF42:AJ42"/>
    <mergeCell ref="A55:P55"/>
    <mergeCell ref="Q55:U55"/>
    <mergeCell ref="A49:BL49"/>
    <mergeCell ref="AQ55:AV55"/>
    <mergeCell ref="AG54:AK54"/>
    <mergeCell ref="Y62:AC62"/>
    <mergeCell ref="AD64:AH64"/>
    <mergeCell ref="AI63:AM63"/>
    <mergeCell ref="C65:I65"/>
    <mergeCell ref="J65:N65"/>
    <mergeCell ref="O65:X65"/>
    <mergeCell ref="Y65:AC65"/>
    <mergeCell ref="C64:I64"/>
    <mergeCell ref="J64:N64"/>
    <mergeCell ref="O64:X64"/>
    <mergeCell ref="AN63:AR63"/>
    <mergeCell ref="V52:Z52"/>
    <mergeCell ref="AI64:AM64"/>
    <mergeCell ref="AL54:AP54"/>
    <mergeCell ref="AN64:AR64"/>
    <mergeCell ref="AQ54:AV54"/>
    <mergeCell ref="V53:Z53"/>
    <mergeCell ref="AS64:AW64"/>
    <mergeCell ref="V55:Z55"/>
    <mergeCell ref="AA55:AF55"/>
    <mergeCell ref="BG52:BL52"/>
    <mergeCell ref="AW51:BL51"/>
    <mergeCell ref="AA42:AE42"/>
    <mergeCell ref="AK43:AO43"/>
    <mergeCell ref="AP43:AT43"/>
    <mergeCell ref="AG51:AV51"/>
    <mergeCell ref="Q51:AF51"/>
    <mergeCell ref="AQ52:AV52"/>
    <mergeCell ref="AA43:AE43"/>
    <mergeCell ref="Q52:U52"/>
    <mergeCell ref="BG54:BL54"/>
    <mergeCell ref="AU41:AY41"/>
    <mergeCell ref="AU43:AY43"/>
    <mergeCell ref="AW53:BA53"/>
    <mergeCell ref="BB53:BF53"/>
    <mergeCell ref="BG53:BL53"/>
    <mergeCell ref="AW52:BA52"/>
    <mergeCell ref="A50:BL50"/>
    <mergeCell ref="AP42:AT42"/>
    <mergeCell ref="C42:Z42"/>
    <mergeCell ref="AI65:AM65"/>
    <mergeCell ref="AN65:AR65"/>
    <mergeCell ref="AS65:AW65"/>
    <mergeCell ref="AX65:BB65"/>
    <mergeCell ref="BC65:BG65"/>
    <mergeCell ref="BM65:BQ65"/>
    <mergeCell ref="BH65:BL65"/>
    <mergeCell ref="BC63:BG63"/>
    <mergeCell ref="BH63:BL63"/>
    <mergeCell ref="BM63:BQ63"/>
    <mergeCell ref="BM64:BQ64"/>
    <mergeCell ref="BH64:BL64"/>
    <mergeCell ref="BC64:BG64"/>
    <mergeCell ref="AO2:BL6"/>
    <mergeCell ref="A7:BL7"/>
    <mergeCell ref="A8:BL8"/>
    <mergeCell ref="A9:BL9"/>
    <mergeCell ref="BM62:BQ62"/>
    <mergeCell ref="BH62:BL62"/>
    <mergeCell ref="BC62:BG62"/>
    <mergeCell ref="AD62:AH62"/>
    <mergeCell ref="AX62:BB62"/>
    <mergeCell ref="AS62:AW62"/>
    <mergeCell ref="AN62:AR62"/>
    <mergeCell ref="AI62:AM62"/>
    <mergeCell ref="AX64:BB64"/>
    <mergeCell ref="C39:Z40"/>
    <mergeCell ref="C41:Z41"/>
    <mergeCell ref="C43:Z43"/>
    <mergeCell ref="AX63:BB63"/>
    <mergeCell ref="AS63:AW63"/>
    <mergeCell ref="AW54:BA54"/>
    <mergeCell ref="BB54:BF54"/>
    <mergeCell ref="BB52:BF52"/>
    <mergeCell ref="AL52:AP52"/>
    <mergeCell ref="A43:B43"/>
    <mergeCell ref="A10:BL10"/>
    <mergeCell ref="A11:BL11"/>
    <mergeCell ref="A12:BL12"/>
    <mergeCell ref="B14:L14"/>
    <mergeCell ref="N14:AS14"/>
    <mergeCell ref="AF43:AJ43"/>
    <mergeCell ref="AZ43:BC43"/>
    <mergeCell ref="BD43:BH43"/>
    <mergeCell ref="BI43:BM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AP41:AT41"/>
    <mergeCell ref="AU14:BB14"/>
    <mergeCell ref="B15:L15"/>
    <mergeCell ref="N15:AS15"/>
    <mergeCell ref="AU15:BB15"/>
    <mergeCell ref="N20:Y20"/>
    <mergeCell ref="AA20:AI20"/>
    <mergeCell ref="AK20:BC20"/>
    <mergeCell ref="B17:L17"/>
    <mergeCell ref="N17:AS17"/>
    <mergeCell ref="AU17:BB17"/>
    <mergeCell ref="B18:L18"/>
    <mergeCell ref="N18:AS18"/>
    <mergeCell ref="AU18:BB18"/>
    <mergeCell ref="A44:B44"/>
    <mergeCell ref="A35:F35"/>
    <mergeCell ref="G35:BL35"/>
    <mergeCell ref="BE20:BL20"/>
    <mergeCell ref="B21:L21"/>
    <mergeCell ref="N21:Y21"/>
    <mergeCell ref="AA21:AI21"/>
    <mergeCell ref="AK21:BC21"/>
    <mergeCell ref="BE21:BL21"/>
    <mergeCell ref="B20:L20"/>
    <mergeCell ref="AF45:AJ45"/>
    <mergeCell ref="AK45:AO45"/>
    <mergeCell ref="AP45:AT45"/>
    <mergeCell ref="AU45:AY45"/>
    <mergeCell ref="AZ47:BC47"/>
    <mergeCell ref="C46:BQ46"/>
    <mergeCell ref="A46:B46"/>
    <mergeCell ref="AZ45:BC45"/>
    <mergeCell ref="BD45:BH45"/>
    <mergeCell ref="BI45:BM45"/>
    <mergeCell ref="BN45:BQ45"/>
    <mergeCell ref="A45:B45"/>
    <mergeCell ref="C45:Z45"/>
    <mergeCell ref="AA45:AE45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P47:AT47"/>
    <mergeCell ref="AU47:AY47"/>
    <mergeCell ref="AG57:AK57"/>
    <mergeCell ref="AL57:AP57"/>
    <mergeCell ref="AQ57:AV57"/>
    <mergeCell ref="AW57:BA57"/>
    <mergeCell ref="A57:P57"/>
    <mergeCell ref="Q57:U57"/>
    <mergeCell ref="V57:Z57"/>
    <mergeCell ref="AA57:AF57"/>
    <mergeCell ref="A56:BL56"/>
    <mergeCell ref="A66:B66"/>
    <mergeCell ref="C66:I66"/>
    <mergeCell ref="J66:N66"/>
    <mergeCell ref="O66:X66"/>
    <mergeCell ref="Y66:AC66"/>
    <mergeCell ref="AD66:AH66"/>
    <mergeCell ref="AI66:AM66"/>
    <mergeCell ref="BB57:BF57"/>
    <mergeCell ref="BG57:BL57"/>
    <mergeCell ref="A67:B67"/>
    <mergeCell ref="AN66:AR66"/>
    <mergeCell ref="AS66:AW66"/>
    <mergeCell ref="AX66:BB66"/>
    <mergeCell ref="AN68:AR68"/>
    <mergeCell ref="AS68:AW68"/>
    <mergeCell ref="C67:BQ67"/>
    <mergeCell ref="BH66:BL66"/>
    <mergeCell ref="BM66:BQ66"/>
    <mergeCell ref="BC66:BG66"/>
    <mergeCell ref="O68:X68"/>
    <mergeCell ref="Y68:AC68"/>
    <mergeCell ref="AD68:AH68"/>
    <mergeCell ref="AI68:AM68"/>
    <mergeCell ref="AS70:AW70"/>
    <mergeCell ref="C69:BQ69"/>
    <mergeCell ref="A69:B69"/>
    <mergeCell ref="AX68:BB68"/>
    <mergeCell ref="BC68:BG68"/>
    <mergeCell ref="BH68:BL68"/>
    <mergeCell ref="BM68:BQ68"/>
    <mergeCell ref="A68:B68"/>
    <mergeCell ref="C68:I68"/>
    <mergeCell ref="J68:N68"/>
    <mergeCell ref="Y70:AC70"/>
    <mergeCell ref="AD70:AH70"/>
    <mergeCell ref="AI70:AM70"/>
    <mergeCell ref="AN70:AR70"/>
    <mergeCell ref="A70:B70"/>
    <mergeCell ref="C70:I70"/>
    <mergeCell ref="J70:N70"/>
    <mergeCell ref="O70:X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N86:AR86"/>
    <mergeCell ref="AS86:AW86"/>
    <mergeCell ref="C85:BQ85"/>
    <mergeCell ref="A85:B85"/>
    <mergeCell ref="O86:X86"/>
    <mergeCell ref="Y86:AC86"/>
    <mergeCell ref="AD86:AH86"/>
    <mergeCell ref="AI86:AM86"/>
    <mergeCell ref="AS88:AW88"/>
    <mergeCell ref="C87:BQ87"/>
    <mergeCell ref="A87:B87"/>
    <mergeCell ref="AX86:BB86"/>
    <mergeCell ref="BC86:BG86"/>
    <mergeCell ref="BH86:BL86"/>
    <mergeCell ref="BM86:BQ86"/>
    <mergeCell ref="A86:B86"/>
    <mergeCell ref="C86:I86"/>
    <mergeCell ref="J86:N86"/>
    <mergeCell ref="Y88:AC88"/>
    <mergeCell ref="AD88:AH88"/>
    <mergeCell ref="AI88:AM88"/>
    <mergeCell ref="AN88:AR88"/>
    <mergeCell ref="A88:B88"/>
    <mergeCell ref="C88:I88"/>
    <mergeCell ref="J88:N88"/>
    <mergeCell ref="O88:X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C91:BQ91"/>
    <mergeCell ref="A91:B91"/>
    <mergeCell ref="AX90:BB90"/>
    <mergeCell ref="BC90:BG90"/>
    <mergeCell ref="BH90:BL90"/>
    <mergeCell ref="BM90:BQ90"/>
  </mergeCells>
  <conditionalFormatting sqref="C65:C91">
    <cfRule type="cellIs" priority="1" dxfId="0" operator="equal" stopIfTrue="1">
      <formula>$C64</formula>
    </cfRule>
  </conditionalFormatting>
  <conditionalFormatting sqref="A65:B91">
    <cfRule type="cellIs" priority="2" dxfId="0" operator="equal" stopIfTrue="1">
      <formula>0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2022-01-26T14:37:15Z</cp:lastPrinted>
  <dcterms:created xsi:type="dcterms:W3CDTF">2016-08-10T10:53:25Z</dcterms:created>
  <dcterms:modified xsi:type="dcterms:W3CDTF">2022-02-09T06:53:36Z</dcterms:modified>
  <cp:category/>
  <cp:version/>
  <cp:contentType/>
  <cp:contentStatus/>
</cp:coreProperties>
</file>