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40" windowWidth="19420" windowHeight="11020"/>
  </bookViews>
  <sheets>
    <sheet name="КПК1110160" sheetId="2" r:id="rId1"/>
  </sheets>
  <definedNames>
    <definedName name="_xlnm.Print_Area" localSheetId="0">КПК1110160!$A$1:$BQ$100</definedName>
  </definedNames>
  <calcPr calcId="124519" refMode="R1C1"/>
</workbook>
</file>

<file path=xl/calcChain.xml><?xml version="1.0" encoding="utf-8"?>
<calcChain xmlns="http://schemas.openxmlformats.org/spreadsheetml/2006/main">
  <c r="BH87" i="2"/>
  <c r="BC87"/>
  <c r="BH86"/>
  <c r="BC86"/>
  <c r="BH84"/>
  <c r="BC84"/>
  <c r="BH82"/>
  <c r="BC82"/>
  <c r="BH81"/>
  <c r="BC81"/>
  <c r="BH80"/>
  <c r="BC80"/>
  <c r="BH78"/>
  <c r="BC78"/>
  <c r="BH77"/>
  <c r="BC77"/>
  <c r="BH76"/>
  <c r="BC76"/>
  <c r="BH75"/>
  <c r="BC75"/>
  <c r="BH74"/>
  <c r="BC74"/>
  <c r="BH73"/>
  <c r="BC73"/>
  <c r="BH71"/>
  <c r="BC71"/>
  <c r="BH70"/>
  <c r="BC70"/>
  <c r="BH69"/>
  <c r="BC69"/>
  <c r="BH68"/>
  <c r="BC68"/>
  <c r="BH67"/>
  <c r="BC67"/>
  <c r="BH66"/>
  <c r="BC66"/>
  <c r="BH65"/>
  <c r="BC65"/>
  <c r="BH64"/>
  <c r="BC64"/>
  <c r="BH63"/>
  <c r="BC63"/>
  <c r="BB54"/>
  <c r="AW54"/>
  <c r="BG54" s="1"/>
  <c r="AQ54"/>
  <c r="AA54"/>
  <c r="BB53"/>
  <c r="AW53"/>
  <c r="BG53" s="1"/>
  <c r="AQ53"/>
  <c r="AA53"/>
  <c r="BI45"/>
  <c r="BD45"/>
  <c r="BN45" s="1"/>
  <c r="AZ45"/>
  <c r="AK45"/>
  <c r="BI44"/>
  <c r="BD44"/>
  <c r="BN44" s="1"/>
  <c r="AZ44"/>
  <c r="AK44"/>
  <c r="BI42"/>
  <c r="BD42"/>
  <c r="BN42" s="1"/>
  <c r="AZ42"/>
  <c r="AK42"/>
</calcChain>
</file>

<file path=xl/sharedStrings.xml><?xml version="1.0" encoding="utf-8"?>
<sst xmlns="http://schemas.openxmlformats.org/spreadsheetml/2006/main" count="232" uniqueCount="138">
  <si>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</si>
  <si>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</si>
  <si>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</si>
  <si>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</si>
  <si>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</si>
  <si>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</si>
  <si>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</si>
  <si>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</si>
  <si>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</si>
  <si>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</si>
  <si>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</si>
  <si>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</si>
  <si>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</si>
  <si>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</si>
  <si>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</si>
  <si>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</si>
  <si>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</si>
  <si>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</si>
  <si>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</si>
  <si>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</si>
  <si>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</si>
  <si>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</si>
  <si>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</si>
  <si>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</si>
  <si>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</si>
  <si>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</si>
  <si>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</si>
  <si>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</si>
  <si>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</si>
  <si>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</si>
  <si>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</si>
  <si>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</si>
  <si>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</si>
  <si>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</si>
  <si>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</si>
  <si>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</si>
  <si>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</si>
  <si>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</si>
  <si>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</si>
  <si>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</si>
  <si>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</si>
  <si>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</si>
  <si>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</si>
  <si>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</si>
  <si>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</si>
  <si>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</si>
  <si>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</si>
  <si>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</si>
  <si>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</si>
  <si>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</si>
  <si>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</si>
  <si>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</si>
  <si>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</si>
  <si>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</si>
  <si>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</si>
  <si>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</si>
  <si>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</si>
  <si>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</si>
  <si>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</si>
  <si>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</si>
  <si>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</si>
  <si>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</si>
  <si>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</si>
  <si>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</si>
  <si>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</si>
  <si>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</si>
  <si>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Здійснення виконавчими органами наданих законодавством повноважень</t>
  </si>
  <si>
    <t>Забезпечення виконання наданих законодавством повноважень</t>
  </si>
  <si>
    <t>C43:BQ43</t>
  </si>
  <si>
    <t>Витрати зменшились за рахунок економії заробітної плати</t>
  </si>
  <si>
    <t>Придбання обладнання і предметів довгострокового користування</t>
  </si>
  <si>
    <t>УСЬОГО</t>
  </si>
  <si>
    <t>Міська програма забезпечення пожежної  безпеки Ніжинської МТГ</t>
  </si>
  <si>
    <t>Усього</t>
  </si>
  <si>
    <t>затрат</t>
  </si>
  <si>
    <t/>
  </si>
  <si>
    <t>кількість штатних одиниць</t>
  </si>
  <si>
    <t>од.</t>
  </si>
  <si>
    <t>штатний розпис</t>
  </si>
  <si>
    <t>в тому числі, посадових осіб органів місцевого самоврядування</t>
  </si>
  <si>
    <t>з них - керівників самостійних структурних підрозділів</t>
  </si>
  <si>
    <t>спеціалістів</t>
  </si>
  <si>
    <t>іншого персоналу</t>
  </si>
  <si>
    <t>кількість фактично зайнятих</t>
  </si>
  <si>
    <t>осіб</t>
  </si>
  <si>
    <t>Внутрішні реєстри</t>
  </si>
  <si>
    <t>в тому числі, жінок</t>
  </si>
  <si>
    <t>чоловіків</t>
  </si>
  <si>
    <t>Видатки на закупівлю предметів довгострокового користування</t>
  </si>
  <si>
    <t>грн.</t>
  </si>
  <si>
    <t>Кошторис</t>
  </si>
  <si>
    <t>продукту</t>
  </si>
  <si>
    <t>кількість виконаних листів, звернень, заяв, скарг</t>
  </si>
  <si>
    <t>журнал реєстрів звернень</t>
  </si>
  <si>
    <t>кількість розроблених нормативно-правових актів</t>
  </si>
  <si>
    <t>Рішення сесій</t>
  </si>
  <si>
    <t>кількість отриманих листів, звернень, заяв, скарг</t>
  </si>
  <si>
    <t>кількість прийнятих нормативно-правових актів</t>
  </si>
  <si>
    <t>кількість проведених засідань, нарад, семінарів</t>
  </si>
  <si>
    <t>Реєстри</t>
  </si>
  <si>
    <t>Кількість предметів довгострокового користування</t>
  </si>
  <si>
    <t>ефективності</t>
  </si>
  <si>
    <t>кількість виконаних листів, звернень, заяв, скарг на одного працівника</t>
  </si>
  <si>
    <t>Кількість отриманих доручень, листів, звернень, скарг/кількість штатних одиниць</t>
  </si>
  <si>
    <t>кількість прийнятих нормативно-правових актів на одного працівника</t>
  </si>
  <si>
    <t>кількість прийнятих нормативно-правових актів на одного працівника/кількість штатних одиниць</t>
  </si>
  <si>
    <t>витрати на утримання однієї штатної одиниці</t>
  </si>
  <si>
    <t>тис.грн.</t>
  </si>
  <si>
    <t>кошторис без кредиторської заборгованості/кількість штатних одиниць</t>
  </si>
  <si>
    <t>C83:BQ83</t>
  </si>
  <si>
    <t>Пояснення щодо причин розбіжностей між фактичними та затвердженими результативними показниками: За рахунко економії заробітної плати зменьшились витрати на утримання 1 штатної одиниці</t>
  </si>
  <si>
    <t>середні витрати на закупівлю предметів довгострокового користування</t>
  </si>
  <si>
    <t>розрахунок (видатки спеціального фонду/кількість предметів)</t>
  </si>
  <si>
    <t>якості</t>
  </si>
  <si>
    <t>Відсоток прийнятих нормативно-правових актів в загальній кількості розроблених</t>
  </si>
  <si>
    <t>відс.</t>
  </si>
  <si>
    <t>кількість прийнятих/кількість розроблених</t>
  </si>
  <si>
    <t>Відсоток вчасно виконаних доручень, листів, звернень, заяв, скарг  у їх загальній кількості</t>
  </si>
  <si>
    <t>кількість виконаних/кількість отриманих</t>
  </si>
  <si>
    <t>C88:BQ88</t>
  </si>
  <si>
    <t>Аналіз стану виконання результативних показників: За рахунко економії заробітної плати зменьшились витрати на утримання 1 штатної одиниці</t>
  </si>
  <si>
    <t>Керівництво і управління у сфері фізичної культури і спорту</t>
  </si>
  <si>
    <t xml:space="preserve"> Станом на 01.01.22 р. дебіторська та кредиторська заборгованість відсутня. Заробітна плата та нарахування виплачені в повному обсязі.За рахунок спеціального фонду у 2021 році придбано обладнання довгострокового користування - кондиціонери - 2 шт. та холодильник.</t>
  </si>
  <si>
    <t>1100000</t>
  </si>
  <si>
    <t>Орган з питань молоді та спорту</t>
  </si>
  <si>
    <t>Начальник відділу</t>
  </si>
  <si>
    <t xml:space="preserve"> </t>
  </si>
  <si>
    <t>Павло ГЛУШКО</t>
  </si>
  <si>
    <t>38744471</t>
  </si>
  <si>
    <t>2553800000</t>
  </si>
  <si>
    <t xml:space="preserve">  гривень</t>
  </si>
  <si>
    <t>місцевого бюджету на 2021  рік</t>
  </si>
  <si>
    <t>1110160</t>
  </si>
  <si>
    <t>Керівництво і управління у відповідній сфері у містах (місті Києві), селищах, селах, територіальних громадах</t>
  </si>
  <si>
    <t>"Вiддiл з питань фiзичної культури та спорту Нiжинської мiської ради Чернiгiвської областi"</t>
  </si>
  <si>
    <t>1110000</t>
  </si>
  <si>
    <t>0160</t>
  </si>
  <si>
    <t>0111</t>
  </si>
</sst>
</file>

<file path=xl/styles.xml><?xml version="1.0" encoding="utf-8"?>
<styleSheet xmlns="http://schemas.openxmlformats.org/spreadsheetml/2006/main">
  <numFmts count="1">
    <numFmt numFmtId="164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164" fontId="5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top" wrapText="1"/>
    </xf>
    <xf numFmtId="0" fontId="11" fillId="0" borderId="4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" fontId="11" fillId="0" borderId="4" xfId="0" applyNumberFormat="1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10" fillId="0" borderId="4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0"/>
  <sheetViews>
    <sheetView tabSelected="1" topLeftCell="A2" workbookViewId="0">
      <selection activeCell="N17" sqref="N17:AS17"/>
    </sheetView>
  </sheetViews>
  <sheetFormatPr defaultColWidth="9.1796875" defaultRowHeight="13"/>
  <cols>
    <col min="1" max="1" width="3.26953125" style="1" customWidth="1"/>
    <col min="2" max="2" width="3.453125" style="1" customWidth="1"/>
    <col min="3" max="78" width="2.81640625" style="1" customWidth="1"/>
    <col min="79" max="79" width="4" style="1" hidden="1" customWidth="1"/>
    <col min="80" max="80" width="4.7265625" style="1" hidden="1" customWidth="1"/>
    <col min="81" max="16384" width="9.1796875" style="1"/>
  </cols>
  <sheetData>
    <row r="1" spans="1:64" ht="9" hidden="1" customHeight="1"/>
    <row r="2" spans="1:64" ht="9" customHeight="1">
      <c r="AO2" s="127" t="s">
        <v>52</v>
      </c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</row>
    <row r="3" spans="1:64" ht="9" customHeight="1"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</row>
    <row r="4" spans="1:64" ht="15.75" customHeight="1"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</row>
    <row r="7" spans="1:64" ht="9.75" hidden="1" customHeight="1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</row>
    <row r="8" spans="1:64" ht="9.75" hidden="1" customHeight="1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</row>
    <row r="9" spans="1:64" ht="8.25" hidden="1" customHeight="1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</row>
    <row r="10" spans="1:64" ht="15">
      <c r="A10" s="126" t="s">
        <v>20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</row>
    <row r="11" spans="1:64" ht="15.75" customHeight="1">
      <c r="A11" s="126" t="s">
        <v>38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</row>
    <row r="12" spans="1:64" ht="15.75" customHeight="1">
      <c r="A12" s="126" t="s">
        <v>131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" customHeight="1">
      <c r="A14" s="18" t="s">
        <v>8</v>
      </c>
      <c r="B14" s="118" t="s">
        <v>123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9"/>
      <c r="N14" s="124" t="s">
        <v>124</v>
      </c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20"/>
      <c r="AU14" s="118" t="s">
        <v>128</v>
      </c>
      <c r="AV14" s="119"/>
      <c r="AW14" s="119"/>
      <c r="AX14" s="119"/>
      <c r="AY14" s="119"/>
      <c r="AZ14" s="119"/>
      <c r="BA14" s="119"/>
      <c r="BB14" s="11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21" t="s">
        <v>57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21"/>
      <c r="N15" s="125" t="s">
        <v>58</v>
      </c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21"/>
      <c r="AU15" s="121" t="s">
        <v>59</v>
      </c>
      <c r="AV15" s="121"/>
      <c r="AW15" s="121"/>
      <c r="AX15" s="121"/>
      <c r="AY15" s="121"/>
      <c r="AZ15" s="121"/>
      <c r="BA15" s="121"/>
      <c r="BB15" s="1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" customHeight="1">
      <c r="A17" s="23" t="s">
        <v>36</v>
      </c>
      <c r="B17" s="118" t="s">
        <v>135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9"/>
      <c r="N17" s="124" t="s">
        <v>134</v>
      </c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20"/>
      <c r="AU17" s="118" t="s">
        <v>128</v>
      </c>
      <c r="AV17" s="119"/>
      <c r="AW17" s="119"/>
      <c r="AX17" s="119"/>
      <c r="AY17" s="119"/>
      <c r="AZ17" s="119"/>
      <c r="BA17" s="119"/>
      <c r="BB17" s="11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21" t="s">
        <v>57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21"/>
      <c r="N18" s="125" t="s">
        <v>60</v>
      </c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21"/>
      <c r="AU18" s="121" t="s">
        <v>59</v>
      </c>
      <c r="AV18" s="121"/>
      <c r="AW18" s="121"/>
      <c r="AX18" s="121"/>
      <c r="AY18" s="121"/>
      <c r="AZ18" s="121"/>
      <c r="BA18" s="121"/>
      <c r="BB18" s="121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" customHeight="1">
      <c r="A20" s="18" t="s">
        <v>37</v>
      </c>
      <c r="B20" s="118" t="s">
        <v>132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/>
      <c r="N20" s="118" t="s">
        <v>136</v>
      </c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24"/>
      <c r="AA20" s="118" t="s">
        <v>137</v>
      </c>
      <c r="AB20" s="119"/>
      <c r="AC20" s="119"/>
      <c r="AD20" s="119"/>
      <c r="AE20" s="119"/>
      <c r="AF20" s="119"/>
      <c r="AG20" s="119"/>
      <c r="AH20" s="119"/>
      <c r="AI20" s="119"/>
      <c r="AJ20" s="24"/>
      <c r="AK20" s="120" t="s">
        <v>133</v>
      </c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24"/>
      <c r="BE20" s="118" t="s">
        <v>129</v>
      </c>
      <c r="BF20" s="119"/>
      <c r="BG20" s="119"/>
      <c r="BH20" s="119"/>
      <c r="BI20" s="119"/>
      <c r="BJ20" s="119"/>
      <c r="BK20" s="119"/>
      <c r="BL20" s="119"/>
    </row>
    <row r="21" spans="1:79" ht="23.25" customHeight="1">
      <c r="A21"/>
      <c r="B21" s="121" t="s">
        <v>57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/>
      <c r="N21" s="121" t="s">
        <v>61</v>
      </c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27"/>
      <c r="AA21" s="122" t="s">
        <v>62</v>
      </c>
      <c r="AB21" s="122"/>
      <c r="AC21" s="122"/>
      <c r="AD21" s="122"/>
      <c r="AE21" s="122"/>
      <c r="AF21" s="122"/>
      <c r="AG21" s="122"/>
      <c r="AH21" s="122"/>
      <c r="AI21" s="122"/>
      <c r="AJ21" s="27"/>
      <c r="AK21" s="123" t="s">
        <v>63</v>
      </c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27"/>
      <c r="BE21" s="121" t="s">
        <v>64</v>
      </c>
      <c r="BF21" s="121"/>
      <c r="BG21" s="121"/>
      <c r="BH21" s="121"/>
      <c r="BI21" s="121"/>
      <c r="BJ21" s="121"/>
      <c r="BK21" s="121"/>
      <c r="BL21" s="121"/>
    </row>
    <row r="22" spans="1:79" ht="6.75" customHeight="1"/>
    <row r="23" spans="1:79" ht="15.75" customHeight="1">
      <c r="A23" s="72" t="s">
        <v>43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</row>
    <row r="24" spans="1:79" ht="27.75" customHeight="1">
      <c r="A24" s="114" t="s">
        <v>3</v>
      </c>
      <c r="B24" s="114"/>
      <c r="C24" s="114"/>
      <c r="D24" s="114"/>
      <c r="E24" s="114"/>
      <c r="F24" s="114"/>
      <c r="G24" s="115" t="s">
        <v>41</v>
      </c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7"/>
    </row>
    <row r="25" spans="1:79" ht="10.5" hidden="1" customHeight="1">
      <c r="A25" s="79" t="s">
        <v>39</v>
      </c>
      <c r="B25" s="79"/>
      <c r="C25" s="79"/>
      <c r="D25" s="79"/>
      <c r="E25" s="79"/>
      <c r="F25" s="79"/>
      <c r="G25" s="80" t="s">
        <v>16</v>
      </c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2"/>
      <c r="CA25" s="1" t="s">
        <v>55</v>
      </c>
    </row>
    <row r="26" spans="1:79" ht="13" customHeight="1">
      <c r="A26" s="79">
        <v>1</v>
      </c>
      <c r="B26" s="79"/>
      <c r="C26" s="79"/>
      <c r="D26" s="79"/>
      <c r="E26" s="79"/>
      <c r="F26" s="79"/>
      <c r="G26" s="110" t="s">
        <v>66</v>
      </c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2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6" customHeight="1">
      <c r="A28" s="72" t="s">
        <v>44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79" ht="16" customHeight="1">
      <c r="A29" s="113" t="s">
        <v>121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72" t="s">
        <v>45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</row>
    <row r="32" spans="1:79" ht="27.75" customHeight="1">
      <c r="A32" s="114" t="s">
        <v>3</v>
      </c>
      <c r="B32" s="114"/>
      <c r="C32" s="114"/>
      <c r="D32" s="114"/>
      <c r="E32" s="114"/>
      <c r="F32" s="114"/>
      <c r="G32" s="115" t="s">
        <v>42</v>
      </c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7"/>
    </row>
    <row r="33" spans="1:80" ht="10.5" hidden="1" customHeight="1">
      <c r="A33" s="79" t="s">
        <v>15</v>
      </c>
      <c r="B33" s="79"/>
      <c r="C33" s="79"/>
      <c r="D33" s="79"/>
      <c r="E33" s="79"/>
      <c r="F33" s="79"/>
      <c r="G33" s="80" t="s">
        <v>16</v>
      </c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2"/>
      <c r="CA33" s="1" t="s">
        <v>56</v>
      </c>
    </row>
    <row r="34" spans="1:80" ht="13" customHeight="1">
      <c r="A34" s="79">
        <v>1</v>
      </c>
      <c r="B34" s="79"/>
      <c r="C34" s="79"/>
      <c r="D34" s="79"/>
      <c r="E34" s="79"/>
      <c r="F34" s="79"/>
      <c r="G34" s="110" t="s">
        <v>67</v>
      </c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2"/>
      <c r="CA34" s="1" t="s">
        <v>54</v>
      </c>
    </row>
    <row r="36" spans="1:80" ht="15.75" customHeight="1">
      <c r="A36" s="72" t="s">
        <v>46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</row>
    <row r="37" spans="1:80" ht="15" customHeight="1">
      <c r="A37" s="102" t="s">
        <v>130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</row>
    <row r="38" spans="1:80" ht="48" customHeight="1">
      <c r="A38" s="39" t="s">
        <v>3</v>
      </c>
      <c r="B38" s="39"/>
      <c r="C38" s="39" t="s">
        <v>30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 t="s">
        <v>27</v>
      </c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 t="s">
        <v>49</v>
      </c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 t="s">
        <v>0</v>
      </c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</row>
    <row r="39" spans="1:80" ht="29.1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 t="s">
        <v>2</v>
      </c>
      <c r="AB39" s="39"/>
      <c r="AC39" s="39"/>
      <c r="AD39" s="39"/>
      <c r="AE39" s="39"/>
      <c r="AF39" s="39" t="s">
        <v>1</v>
      </c>
      <c r="AG39" s="39"/>
      <c r="AH39" s="39"/>
      <c r="AI39" s="39"/>
      <c r="AJ39" s="39"/>
      <c r="AK39" s="39" t="s">
        <v>28</v>
      </c>
      <c r="AL39" s="39"/>
      <c r="AM39" s="39"/>
      <c r="AN39" s="39"/>
      <c r="AO39" s="39"/>
      <c r="AP39" s="39" t="s">
        <v>2</v>
      </c>
      <c r="AQ39" s="39"/>
      <c r="AR39" s="39"/>
      <c r="AS39" s="39"/>
      <c r="AT39" s="39"/>
      <c r="AU39" s="39" t="s">
        <v>1</v>
      </c>
      <c r="AV39" s="39"/>
      <c r="AW39" s="39"/>
      <c r="AX39" s="39"/>
      <c r="AY39" s="39"/>
      <c r="AZ39" s="39" t="s">
        <v>28</v>
      </c>
      <c r="BA39" s="39"/>
      <c r="BB39" s="39"/>
      <c r="BC39" s="39"/>
      <c r="BD39" s="39" t="s">
        <v>2</v>
      </c>
      <c r="BE39" s="39"/>
      <c r="BF39" s="39"/>
      <c r="BG39" s="39"/>
      <c r="BH39" s="39"/>
      <c r="BI39" s="39" t="s">
        <v>1</v>
      </c>
      <c r="BJ39" s="39"/>
      <c r="BK39" s="39"/>
      <c r="BL39" s="39"/>
      <c r="BM39" s="39"/>
      <c r="BN39" s="39" t="s">
        <v>29</v>
      </c>
      <c r="BO39" s="39"/>
      <c r="BP39" s="39"/>
      <c r="BQ39" s="39"/>
    </row>
    <row r="40" spans="1:80" ht="16" customHeight="1">
      <c r="A40" s="107">
        <v>1</v>
      </c>
      <c r="B40" s="107"/>
      <c r="C40" s="107">
        <v>2</v>
      </c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4">
        <v>3</v>
      </c>
      <c r="AB40" s="105"/>
      <c r="AC40" s="105"/>
      <c r="AD40" s="105"/>
      <c r="AE40" s="106"/>
      <c r="AF40" s="104">
        <v>4</v>
      </c>
      <c r="AG40" s="105"/>
      <c r="AH40" s="105"/>
      <c r="AI40" s="105"/>
      <c r="AJ40" s="106"/>
      <c r="AK40" s="104">
        <v>5</v>
      </c>
      <c r="AL40" s="105"/>
      <c r="AM40" s="105"/>
      <c r="AN40" s="105"/>
      <c r="AO40" s="106"/>
      <c r="AP40" s="104">
        <v>6</v>
      </c>
      <c r="AQ40" s="105"/>
      <c r="AR40" s="105"/>
      <c r="AS40" s="105"/>
      <c r="AT40" s="106"/>
      <c r="AU40" s="104">
        <v>7</v>
      </c>
      <c r="AV40" s="105"/>
      <c r="AW40" s="105"/>
      <c r="AX40" s="105"/>
      <c r="AY40" s="106"/>
      <c r="AZ40" s="104">
        <v>8</v>
      </c>
      <c r="BA40" s="105"/>
      <c r="BB40" s="105"/>
      <c r="BC40" s="106"/>
      <c r="BD40" s="104">
        <v>9</v>
      </c>
      <c r="BE40" s="105"/>
      <c r="BF40" s="105"/>
      <c r="BG40" s="105"/>
      <c r="BH40" s="106"/>
      <c r="BI40" s="107">
        <v>10</v>
      </c>
      <c r="BJ40" s="107"/>
      <c r="BK40" s="107"/>
      <c r="BL40" s="107"/>
      <c r="BM40" s="107"/>
      <c r="BN40" s="107">
        <v>11</v>
      </c>
      <c r="BO40" s="107"/>
      <c r="BP40" s="107"/>
      <c r="BQ40" s="107"/>
    </row>
    <row r="41" spans="1:80" ht="15.75" hidden="1" customHeight="1">
      <c r="A41" s="79" t="s">
        <v>15</v>
      </c>
      <c r="B41" s="79"/>
      <c r="C41" s="108" t="s">
        <v>16</v>
      </c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9"/>
      <c r="AA41" s="75" t="s">
        <v>12</v>
      </c>
      <c r="AB41" s="75"/>
      <c r="AC41" s="75"/>
      <c r="AD41" s="75"/>
      <c r="AE41" s="75"/>
      <c r="AF41" s="75" t="s">
        <v>11</v>
      </c>
      <c r="AG41" s="75"/>
      <c r="AH41" s="75"/>
      <c r="AI41" s="75"/>
      <c r="AJ41" s="75"/>
      <c r="AK41" s="93" t="s">
        <v>18</v>
      </c>
      <c r="AL41" s="93"/>
      <c r="AM41" s="93"/>
      <c r="AN41" s="93"/>
      <c r="AO41" s="93"/>
      <c r="AP41" s="75" t="s">
        <v>13</v>
      </c>
      <c r="AQ41" s="75"/>
      <c r="AR41" s="75"/>
      <c r="AS41" s="75"/>
      <c r="AT41" s="75"/>
      <c r="AU41" s="75" t="s">
        <v>14</v>
      </c>
      <c r="AV41" s="75"/>
      <c r="AW41" s="75"/>
      <c r="AX41" s="75"/>
      <c r="AY41" s="75"/>
      <c r="AZ41" s="93" t="s">
        <v>18</v>
      </c>
      <c r="BA41" s="93"/>
      <c r="BB41" s="93"/>
      <c r="BC41" s="93"/>
      <c r="BD41" s="103" t="s">
        <v>34</v>
      </c>
      <c r="BE41" s="103"/>
      <c r="BF41" s="103"/>
      <c r="BG41" s="103"/>
      <c r="BH41" s="103"/>
      <c r="BI41" s="103" t="s">
        <v>34</v>
      </c>
      <c r="BJ41" s="103"/>
      <c r="BK41" s="103"/>
      <c r="BL41" s="103"/>
      <c r="BM41" s="103"/>
      <c r="BN41" s="94" t="s">
        <v>18</v>
      </c>
      <c r="BO41" s="94"/>
      <c r="BP41" s="94"/>
      <c r="BQ41" s="94"/>
      <c r="CA41" s="1" t="s">
        <v>21</v>
      </c>
    </row>
    <row r="42" spans="1:80" ht="15.5" customHeight="1">
      <c r="A42" s="39">
        <v>1</v>
      </c>
      <c r="B42" s="39"/>
      <c r="C42" s="57" t="s">
        <v>67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1"/>
      <c r="AA42" s="64">
        <v>1539000</v>
      </c>
      <c r="AB42" s="64"/>
      <c r="AC42" s="64"/>
      <c r="AD42" s="64"/>
      <c r="AE42" s="64"/>
      <c r="AF42" s="64">
        <v>0</v>
      </c>
      <c r="AG42" s="64"/>
      <c r="AH42" s="64"/>
      <c r="AI42" s="64"/>
      <c r="AJ42" s="64"/>
      <c r="AK42" s="64">
        <f>AA42+AF42</f>
        <v>1539000</v>
      </c>
      <c r="AL42" s="64"/>
      <c r="AM42" s="64"/>
      <c r="AN42" s="64"/>
      <c r="AO42" s="64"/>
      <c r="AP42" s="64">
        <v>1531774.42</v>
      </c>
      <c r="AQ42" s="64"/>
      <c r="AR42" s="64"/>
      <c r="AS42" s="64"/>
      <c r="AT42" s="64"/>
      <c r="AU42" s="64">
        <v>0</v>
      </c>
      <c r="AV42" s="64"/>
      <c r="AW42" s="64"/>
      <c r="AX42" s="64"/>
      <c r="AY42" s="64"/>
      <c r="AZ42" s="64">
        <f>AP42+AU42</f>
        <v>1531774.42</v>
      </c>
      <c r="BA42" s="64"/>
      <c r="BB42" s="64"/>
      <c r="BC42" s="64"/>
      <c r="BD42" s="64">
        <f>AP42-AA42</f>
        <v>-7225.5800000000745</v>
      </c>
      <c r="BE42" s="64"/>
      <c r="BF42" s="64"/>
      <c r="BG42" s="64"/>
      <c r="BH42" s="64"/>
      <c r="BI42" s="64">
        <f>AU42-AF42</f>
        <v>0</v>
      </c>
      <c r="BJ42" s="64"/>
      <c r="BK42" s="64"/>
      <c r="BL42" s="64"/>
      <c r="BM42" s="64"/>
      <c r="BN42" s="64">
        <f>BD42+BI42</f>
        <v>-7225.5800000000745</v>
      </c>
      <c r="BO42" s="64"/>
      <c r="BP42" s="64"/>
      <c r="BQ42" s="64"/>
      <c r="CA42" s="1" t="s">
        <v>22</v>
      </c>
    </row>
    <row r="43" spans="1:80" ht="15.5" customHeight="1">
      <c r="A43" s="39"/>
      <c r="B43" s="39"/>
      <c r="C43" s="57" t="s">
        <v>69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9"/>
      <c r="CB43" s="1" t="s">
        <v>68</v>
      </c>
    </row>
    <row r="44" spans="1:80" ht="15.5" customHeight="1">
      <c r="A44" s="39">
        <v>2</v>
      </c>
      <c r="B44" s="39"/>
      <c r="C44" s="57" t="s">
        <v>70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1"/>
      <c r="AA44" s="64">
        <v>0</v>
      </c>
      <c r="AB44" s="64"/>
      <c r="AC44" s="64"/>
      <c r="AD44" s="64"/>
      <c r="AE44" s="64"/>
      <c r="AF44" s="64">
        <v>35000</v>
      </c>
      <c r="AG44" s="64"/>
      <c r="AH44" s="64"/>
      <c r="AI44" s="64"/>
      <c r="AJ44" s="64"/>
      <c r="AK44" s="64">
        <f>AA44+AF44</f>
        <v>35000</v>
      </c>
      <c r="AL44" s="64"/>
      <c r="AM44" s="64"/>
      <c r="AN44" s="64"/>
      <c r="AO44" s="64"/>
      <c r="AP44" s="64">
        <v>0</v>
      </c>
      <c r="AQ44" s="64"/>
      <c r="AR44" s="64"/>
      <c r="AS44" s="64"/>
      <c r="AT44" s="64"/>
      <c r="AU44" s="64">
        <v>35000</v>
      </c>
      <c r="AV44" s="64"/>
      <c r="AW44" s="64"/>
      <c r="AX44" s="64"/>
      <c r="AY44" s="64"/>
      <c r="AZ44" s="64">
        <f>AP44+AU44</f>
        <v>35000</v>
      </c>
      <c r="BA44" s="64"/>
      <c r="BB44" s="64"/>
      <c r="BC44" s="64"/>
      <c r="BD44" s="64">
        <f>AP44-AA44</f>
        <v>0</v>
      </c>
      <c r="BE44" s="64"/>
      <c r="BF44" s="64"/>
      <c r="BG44" s="64"/>
      <c r="BH44" s="64"/>
      <c r="BI44" s="64">
        <f>AU44-AF44</f>
        <v>0</v>
      </c>
      <c r="BJ44" s="64"/>
      <c r="BK44" s="64"/>
      <c r="BL44" s="64"/>
      <c r="BM44" s="64"/>
      <c r="BN44" s="64">
        <f>BD44+BI44</f>
        <v>0</v>
      </c>
      <c r="BO44" s="64"/>
      <c r="BP44" s="64"/>
      <c r="BQ44" s="64"/>
    </row>
    <row r="45" spans="1:80" s="31" customFormat="1" ht="15">
      <c r="A45" s="46"/>
      <c r="B45" s="46"/>
      <c r="C45" s="65" t="s">
        <v>71</v>
      </c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9"/>
      <c r="AA45" s="63">
        <v>1539000</v>
      </c>
      <c r="AB45" s="63"/>
      <c r="AC45" s="63"/>
      <c r="AD45" s="63"/>
      <c r="AE45" s="63"/>
      <c r="AF45" s="63">
        <v>35000</v>
      </c>
      <c r="AG45" s="63"/>
      <c r="AH45" s="63"/>
      <c r="AI45" s="63"/>
      <c r="AJ45" s="63"/>
      <c r="AK45" s="63">
        <f>AA45+AF45</f>
        <v>1574000</v>
      </c>
      <c r="AL45" s="63"/>
      <c r="AM45" s="63"/>
      <c r="AN45" s="63"/>
      <c r="AO45" s="63"/>
      <c r="AP45" s="63">
        <v>1531774.42</v>
      </c>
      <c r="AQ45" s="63"/>
      <c r="AR45" s="63"/>
      <c r="AS45" s="63"/>
      <c r="AT45" s="63"/>
      <c r="AU45" s="63">
        <v>35000</v>
      </c>
      <c r="AV45" s="63"/>
      <c r="AW45" s="63"/>
      <c r="AX45" s="63"/>
      <c r="AY45" s="63"/>
      <c r="AZ45" s="63">
        <f>AP45+AU45</f>
        <v>1566774.42</v>
      </c>
      <c r="BA45" s="63"/>
      <c r="BB45" s="63"/>
      <c r="BC45" s="63"/>
      <c r="BD45" s="63">
        <f>AP45-AA45</f>
        <v>-7225.5800000000745</v>
      </c>
      <c r="BE45" s="63"/>
      <c r="BF45" s="63"/>
      <c r="BG45" s="63"/>
      <c r="BH45" s="63"/>
      <c r="BI45" s="63">
        <f>AU45-AF45</f>
        <v>0</v>
      </c>
      <c r="BJ45" s="63"/>
      <c r="BK45" s="63"/>
      <c r="BL45" s="63"/>
      <c r="BM45" s="63"/>
      <c r="BN45" s="63">
        <f>BD45+BI45</f>
        <v>-7225.5800000000745</v>
      </c>
      <c r="BO45" s="63"/>
      <c r="BP45" s="63"/>
      <c r="BQ45" s="63"/>
    </row>
    <row r="47" spans="1:80" ht="15.75" customHeight="1">
      <c r="A47" s="72" t="s">
        <v>47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</row>
    <row r="48" spans="1:80" ht="15" customHeight="1">
      <c r="A48" s="102" t="s">
        <v>130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</row>
    <row r="49" spans="1:79" ht="28.5" customHeight="1">
      <c r="A49" s="39" t="s">
        <v>31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 t="s">
        <v>27</v>
      </c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 t="s">
        <v>49</v>
      </c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 t="s">
        <v>0</v>
      </c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2"/>
      <c r="BN49" s="2"/>
      <c r="BO49" s="2"/>
      <c r="BP49" s="2"/>
      <c r="BQ49" s="2"/>
    </row>
    <row r="50" spans="1:79" ht="29.15" customHeight="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 t="s">
        <v>2</v>
      </c>
      <c r="R50" s="39"/>
      <c r="S50" s="39"/>
      <c r="T50" s="39"/>
      <c r="U50" s="39"/>
      <c r="V50" s="39" t="s">
        <v>1</v>
      </c>
      <c r="W50" s="39"/>
      <c r="X50" s="39"/>
      <c r="Y50" s="39"/>
      <c r="Z50" s="39"/>
      <c r="AA50" s="39" t="s">
        <v>28</v>
      </c>
      <c r="AB50" s="39"/>
      <c r="AC50" s="39"/>
      <c r="AD50" s="39"/>
      <c r="AE50" s="39"/>
      <c r="AF50" s="39"/>
      <c r="AG50" s="39" t="s">
        <v>2</v>
      </c>
      <c r="AH50" s="39"/>
      <c r="AI50" s="39"/>
      <c r="AJ50" s="39"/>
      <c r="AK50" s="39"/>
      <c r="AL50" s="39" t="s">
        <v>1</v>
      </c>
      <c r="AM50" s="39"/>
      <c r="AN50" s="39"/>
      <c r="AO50" s="39"/>
      <c r="AP50" s="39"/>
      <c r="AQ50" s="39" t="s">
        <v>28</v>
      </c>
      <c r="AR50" s="39"/>
      <c r="AS50" s="39"/>
      <c r="AT50" s="39"/>
      <c r="AU50" s="39"/>
      <c r="AV50" s="39"/>
      <c r="AW50" s="76" t="s">
        <v>2</v>
      </c>
      <c r="AX50" s="77"/>
      <c r="AY50" s="77"/>
      <c r="AZ50" s="77"/>
      <c r="BA50" s="78"/>
      <c r="BB50" s="76" t="s">
        <v>1</v>
      </c>
      <c r="BC50" s="77"/>
      <c r="BD50" s="77"/>
      <c r="BE50" s="77"/>
      <c r="BF50" s="78"/>
      <c r="BG50" s="39" t="s">
        <v>28</v>
      </c>
      <c r="BH50" s="39"/>
      <c r="BI50" s="39"/>
      <c r="BJ50" s="39"/>
      <c r="BK50" s="39"/>
      <c r="BL50" s="39"/>
      <c r="BM50" s="2"/>
      <c r="BN50" s="2"/>
      <c r="BO50" s="2"/>
      <c r="BP50" s="2"/>
      <c r="BQ50" s="2"/>
    </row>
    <row r="51" spans="1:79" ht="16" customHeight="1">
      <c r="A51" s="39">
        <v>1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>
        <v>2</v>
      </c>
      <c r="R51" s="39"/>
      <c r="S51" s="39"/>
      <c r="T51" s="39"/>
      <c r="U51" s="39"/>
      <c r="V51" s="39">
        <v>3</v>
      </c>
      <c r="W51" s="39"/>
      <c r="X51" s="39"/>
      <c r="Y51" s="39"/>
      <c r="Z51" s="39"/>
      <c r="AA51" s="39">
        <v>4</v>
      </c>
      <c r="AB51" s="39"/>
      <c r="AC51" s="39"/>
      <c r="AD51" s="39"/>
      <c r="AE51" s="39"/>
      <c r="AF51" s="39"/>
      <c r="AG51" s="39">
        <v>5</v>
      </c>
      <c r="AH51" s="39"/>
      <c r="AI51" s="39"/>
      <c r="AJ51" s="39"/>
      <c r="AK51" s="39"/>
      <c r="AL51" s="39">
        <v>6</v>
      </c>
      <c r="AM51" s="39"/>
      <c r="AN51" s="39"/>
      <c r="AO51" s="39"/>
      <c r="AP51" s="39"/>
      <c r="AQ51" s="39">
        <v>7</v>
      </c>
      <c r="AR51" s="39"/>
      <c r="AS51" s="39"/>
      <c r="AT51" s="39"/>
      <c r="AU51" s="39"/>
      <c r="AV51" s="39"/>
      <c r="AW51" s="39">
        <v>8</v>
      </c>
      <c r="AX51" s="39"/>
      <c r="AY51" s="39"/>
      <c r="AZ51" s="39"/>
      <c r="BA51" s="39"/>
      <c r="BB51" s="101">
        <v>9</v>
      </c>
      <c r="BC51" s="101"/>
      <c r="BD51" s="101"/>
      <c r="BE51" s="101"/>
      <c r="BF51" s="101"/>
      <c r="BG51" s="101">
        <v>10</v>
      </c>
      <c r="BH51" s="101"/>
      <c r="BI51" s="101"/>
      <c r="BJ51" s="101"/>
      <c r="BK51" s="101"/>
      <c r="BL51" s="101"/>
      <c r="BM51" s="6"/>
      <c r="BN51" s="6"/>
      <c r="BO51" s="6"/>
      <c r="BP51" s="6"/>
      <c r="BQ51" s="6"/>
    </row>
    <row r="52" spans="1:79" ht="18" hidden="1" customHeight="1">
      <c r="A52" s="83" t="s">
        <v>16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75" t="s">
        <v>12</v>
      </c>
      <c r="R52" s="75"/>
      <c r="S52" s="75"/>
      <c r="T52" s="75"/>
      <c r="U52" s="75"/>
      <c r="V52" s="75" t="s">
        <v>11</v>
      </c>
      <c r="W52" s="75"/>
      <c r="X52" s="75"/>
      <c r="Y52" s="75"/>
      <c r="Z52" s="75"/>
      <c r="AA52" s="93" t="s">
        <v>18</v>
      </c>
      <c r="AB52" s="94"/>
      <c r="AC52" s="94"/>
      <c r="AD52" s="94"/>
      <c r="AE52" s="94"/>
      <c r="AF52" s="94"/>
      <c r="AG52" s="75" t="s">
        <v>13</v>
      </c>
      <c r="AH52" s="75"/>
      <c r="AI52" s="75"/>
      <c r="AJ52" s="75"/>
      <c r="AK52" s="75"/>
      <c r="AL52" s="75" t="s">
        <v>14</v>
      </c>
      <c r="AM52" s="75"/>
      <c r="AN52" s="75"/>
      <c r="AO52" s="75"/>
      <c r="AP52" s="75"/>
      <c r="AQ52" s="93" t="s">
        <v>18</v>
      </c>
      <c r="AR52" s="94"/>
      <c r="AS52" s="94"/>
      <c r="AT52" s="94"/>
      <c r="AU52" s="94"/>
      <c r="AV52" s="94"/>
      <c r="AW52" s="95" t="s">
        <v>19</v>
      </c>
      <c r="AX52" s="96"/>
      <c r="AY52" s="96"/>
      <c r="AZ52" s="96"/>
      <c r="BA52" s="97"/>
      <c r="BB52" s="95" t="s">
        <v>19</v>
      </c>
      <c r="BC52" s="96"/>
      <c r="BD52" s="96"/>
      <c r="BE52" s="96"/>
      <c r="BF52" s="97"/>
      <c r="BG52" s="94" t="s">
        <v>18</v>
      </c>
      <c r="BH52" s="94"/>
      <c r="BI52" s="94"/>
      <c r="BJ52" s="94"/>
      <c r="BK52" s="94"/>
      <c r="BL52" s="94"/>
      <c r="BM52" s="7"/>
      <c r="BN52" s="7"/>
      <c r="BO52" s="7"/>
      <c r="BP52" s="7"/>
      <c r="BQ52" s="7"/>
      <c r="CA52" s="1" t="s">
        <v>23</v>
      </c>
    </row>
    <row r="53" spans="1:79" ht="31" customHeight="1">
      <c r="A53" s="98" t="s">
        <v>72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100"/>
      <c r="Q53" s="85">
        <v>500</v>
      </c>
      <c r="R53" s="85"/>
      <c r="S53" s="85"/>
      <c r="T53" s="85"/>
      <c r="U53" s="85"/>
      <c r="V53" s="85">
        <v>0</v>
      </c>
      <c r="W53" s="85"/>
      <c r="X53" s="85"/>
      <c r="Y53" s="85"/>
      <c r="Z53" s="85"/>
      <c r="AA53" s="85">
        <f>Q53+V53</f>
        <v>500</v>
      </c>
      <c r="AB53" s="85"/>
      <c r="AC53" s="85"/>
      <c r="AD53" s="85"/>
      <c r="AE53" s="85"/>
      <c r="AF53" s="85"/>
      <c r="AG53" s="85">
        <v>500</v>
      </c>
      <c r="AH53" s="85"/>
      <c r="AI53" s="85"/>
      <c r="AJ53" s="85"/>
      <c r="AK53" s="85"/>
      <c r="AL53" s="85">
        <v>0</v>
      </c>
      <c r="AM53" s="85"/>
      <c r="AN53" s="85"/>
      <c r="AO53" s="85"/>
      <c r="AP53" s="85"/>
      <c r="AQ53" s="85">
        <f>AG53+AL53</f>
        <v>500</v>
      </c>
      <c r="AR53" s="85"/>
      <c r="AS53" s="85"/>
      <c r="AT53" s="85"/>
      <c r="AU53" s="85"/>
      <c r="AV53" s="85"/>
      <c r="AW53" s="85">
        <f>AG53-Q53</f>
        <v>0</v>
      </c>
      <c r="AX53" s="85"/>
      <c r="AY53" s="85"/>
      <c r="AZ53" s="85"/>
      <c r="BA53" s="85"/>
      <c r="BB53" s="86">
        <f>AL53-V53</f>
        <v>0</v>
      </c>
      <c r="BC53" s="86"/>
      <c r="BD53" s="86"/>
      <c r="BE53" s="86"/>
      <c r="BF53" s="86"/>
      <c r="BG53" s="86">
        <f>AW53+BB53</f>
        <v>0</v>
      </c>
      <c r="BH53" s="86"/>
      <c r="BI53" s="86"/>
      <c r="BJ53" s="86"/>
      <c r="BK53" s="86"/>
      <c r="BL53" s="86"/>
      <c r="BM53" s="8"/>
      <c r="BN53" s="8"/>
      <c r="BO53" s="8"/>
      <c r="BP53" s="8"/>
      <c r="BQ53" s="8"/>
      <c r="CA53" s="1" t="s">
        <v>24</v>
      </c>
    </row>
    <row r="54" spans="1:79" s="31" customFormat="1" ht="15">
      <c r="A54" s="60" t="s">
        <v>73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2"/>
      <c r="Q54" s="55">
        <v>500</v>
      </c>
      <c r="R54" s="55"/>
      <c r="S54" s="55"/>
      <c r="T54" s="55"/>
      <c r="U54" s="55"/>
      <c r="V54" s="55">
        <v>0</v>
      </c>
      <c r="W54" s="55"/>
      <c r="X54" s="55"/>
      <c r="Y54" s="55"/>
      <c r="Z54" s="55"/>
      <c r="AA54" s="55">
        <f>Q54+V54</f>
        <v>500</v>
      </c>
      <c r="AB54" s="55"/>
      <c r="AC54" s="55"/>
      <c r="AD54" s="55"/>
      <c r="AE54" s="55"/>
      <c r="AF54" s="55"/>
      <c r="AG54" s="55">
        <v>500</v>
      </c>
      <c r="AH54" s="55"/>
      <c r="AI54" s="55"/>
      <c r="AJ54" s="55"/>
      <c r="AK54" s="55"/>
      <c r="AL54" s="55">
        <v>0</v>
      </c>
      <c r="AM54" s="55"/>
      <c r="AN54" s="55"/>
      <c r="AO54" s="55"/>
      <c r="AP54" s="55"/>
      <c r="AQ54" s="55">
        <f>AG54+AL54</f>
        <v>500</v>
      </c>
      <c r="AR54" s="55"/>
      <c r="AS54" s="55"/>
      <c r="AT54" s="55"/>
      <c r="AU54" s="55"/>
      <c r="AV54" s="55"/>
      <c r="AW54" s="55">
        <f>AG54-Q54</f>
        <v>0</v>
      </c>
      <c r="AX54" s="55"/>
      <c r="AY54" s="55"/>
      <c r="AZ54" s="55"/>
      <c r="BA54" s="55"/>
      <c r="BB54" s="56">
        <f>AL54-V54</f>
        <v>0</v>
      </c>
      <c r="BC54" s="56"/>
      <c r="BD54" s="56"/>
      <c r="BE54" s="56"/>
      <c r="BF54" s="56"/>
      <c r="BG54" s="56">
        <f>AW54+BB54</f>
        <v>0</v>
      </c>
      <c r="BH54" s="56"/>
      <c r="BI54" s="56"/>
      <c r="BJ54" s="56"/>
      <c r="BK54" s="56"/>
      <c r="BL54" s="56"/>
      <c r="BM54" s="32"/>
      <c r="BN54" s="32"/>
      <c r="BO54" s="32"/>
      <c r="BP54" s="32"/>
      <c r="BQ54" s="32"/>
    </row>
    <row r="56" spans="1:79" ht="15.75" customHeight="1">
      <c r="A56" s="72" t="s">
        <v>48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</row>
    <row r="58" spans="1:79" ht="45" customHeight="1">
      <c r="A58" s="87" t="s">
        <v>7</v>
      </c>
      <c r="B58" s="88"/>
      <c r="C58" s="87" t="s">
        <v>6</v>
      </c>
      <c r="D58" s="91"/>
      <c r="E58" s="91"/>
      <c r="F58" s="91"/>
      <c r="G58" s="91"/>
      <c r="H58" s="91"/>
      <c r="I58" s="88"/>
      <c r="J58" s="87" t="s">
        <v>5</v>
      </c>
      <c r="K58" s="91"/>
      <c r="L58" s="91"/>
      <c r="M58" s="91"/>
      <c r="N58" s="88"/>
      <c r="O58" s="87" t="s">
        <v>4</v>
      </c>
      <c r="P58" s="91"/>
      <c r="Q58" s="91"/>
      <c r="R58" s="91"/>
      <c r="S58" s="91"/>
      <c r="T58" s="91"/>
      <c r="U58" s="91"/>
      <c r="V58" s="91"/>
      <c r="W58" s="91"/>
      <c r="X58" s="88"/>
      <c r="Y58" s="39" t="s">
        <v>27</v>
      </c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 t="s">
        <v>50</v>
      </c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84" t="s">
        <v>0</v>
      </c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>
      <c r="A59" s="89"/>
      <c r="B59" s="90"/>
      <c r="C59" s="89"/>
      <c r="D59" s="92"/>
      <c r="E59" s="92"/>
      <c r="F59" s="92"/>
      <c r="G59" s="92"/>
      <c r="H59" s="92"/>
      <c r="I59" s="90"/>
      <c r="J59" s="89"/>
      <c r="K59" s="92"/>
      <c r="L59" s="92"/>
      <c r="M59" s="92"/>
      <c r="N59" s="90"/>
      <c r="O59" s="89"/>
      <c r="P59" s="92"/>
      <c r="Q59" s="92"/>
      <c r="R59" s="92"/>
      <c r="S59" s="92"/>
      <c r="T59" s="92"/>
      <c r="U59" s="92"/>
      <c r="V59" s="92"/>
      <c r="W59" s="92"/>
      <c r="X59" s="90"/>
      <c r="Y59" s="76" t="s">
        <v>2</v>
      </c>
      <c r="Z59" s="77"/>
      <c r="AA59" s="77"/>
      <c r="AB59" s="77"/>
      <c r="AC59" s="78"/>
      <c r="AD59" s="76" t="s">
        <v>1</v>
      </c>
      <c r="AE59" s="77"/>
      <c r="AF59" s="77"/>
      <c r="AG59" s="77"/>
      <c r="AH59" s="78"/>
      <c r="AI59" s="39" t="s">
        <v>28</v>
      </c>
      <c r="AJ59" s="39"/>
      <c r="AK59" s="39"/>
      <c r="AL59" s="39"/>
      <c r="AM59" s="39"/>
      <c r="AN59" s="39" t="s">
        <v>2</v>
      </c>
      <c r="AO59" s="39"/>
      <c r="AP59" s="39"/>
      <c r="AQ59" s="39"/>
      <c r="AR59" s="39"/>
      <c r="AS59" s="39" t="s">
        <v>1</v>
      </c>
      <c r="AT59" s="39"/>
      <c r="AU59" s="39"/>
      <c r="AV59" s="39"/>
      <c r="AW59" s="39"/>
      <c r="AX59" s="39" t="s">
        <v>28</v>
      </c>
      <c r="AY59" s="39"/>
      <c r="AZ59" s="39"/>
      <c r="BA59" s="39"/>
      <c r="BB59" s="39"/>
      <c r="BC59" s="39" t="s">
        <v>2</v>
      </c>
      <c r="BD59" s="39"/>
      <c r="BE59" s="39"/>
      <c r="BF59" s="39"/>
      <c r="BG59" s="39"/>
      <c r="BH59" s="39" t="s">
        <v>1</v>
      </c>
      <c r="BI59" s="39"/>
      <c r="BJ59" s="39"/>
      <c r="BK59" s="39"/>
      <c r="BL59" s="39"/>
      <c r="BM59" s="39" t="s">
        <v>28</v>
      </c>
      <c r="BN59" s="39"/>
      <c r="BO59" s="39"/>
      <c r="BP59" s="39"/>
      <c r="BQ59" s="39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6" customHeight="1">
      <c r="A60" s="39">
        <v>1</v>
      </c>
      <c r="B60" s="39"/>
      <c r="C60" s="39">
        <v>2</v>
      </c>
      <c r="D60" s="39"/>
      <c r="E60" s="39"/>
      <c r="F60" s="39"/>
      <c r="G60" s="39"/>
      <c r="H60" s="39"/>
      <c r="I60" s="39"/>
      <c r="J60" s="39">
        <v>3</v>
      </c>
      <c r="K60" s="39"/>
      <c r="L60" s="39"/>
      <c r="M60" s="39"/>
      <c r="N60" s="39"/>
      <c r="O60" s="39">
        <v>4</v>
      </c>
      <c r="P60" s="39"/>
      <c r="Q60" s="39"/>
      <c r="R60" s="39"/>
      <c r="S60" s="39"/>
      <c r="T60" s="39"/>
      <c r="U60" s="39"/>
      <c r="V60" s="39"/>
      <c r="W60" s="39"/>
      <c r="X60" s="39"/>
      <c r="Y60" s="39">
        <v>5</v>
      </c>
      <c r="Z60" s="39"/>
      <c r="AA60" s="39"/>
      <c r="AB60" s="39"/>
      <c r="AC60" s="39"/>
      <c r="AD60" s="39">
        <v>6</v>
      </c>
      <c r="AE60" s="39"/>
      <c r="AF60" s="39"/>
      <c r="AG60" s="39"/>
      <c r="AH60" s="39"/>
      <c r="AI60" s="39">
        <v>7</v>
      </c>
      <c r="AJ60" s="39"/>
      <c r="AK60" s="39"/>
      <c r="AL60" s="39"/>
      <c r="AM60" s="39"/>
      <c r="AN60" s="76">
        <v>8</v>
      </c>
      <c r="AO60" s="77"/>
      <c r="AP60" s="77"/>
      <c r="AQ60" s="77"/>
      <c r="AR60" s="78"/>
      <c r="AS60" s="76">
        <v>9</v>
      </c>
      <c r="AT60" s="77"/>
      <c r="AU60" s="77"/>
      <c r="AV60" s="77"/>
      <c r="AW60" s="78"/>
      <c r="AX60" s="76">
        <v>10</v>
      </c>
      <c r="AY60" s="77"/>
      <c r="AZ60" s="77"/>
      <c r="BA60" s="77"/>
      <c r="BB60" s="78"/>
      <c r="BC60" s="76">
        <v>11</v>
      </c>
      <c r="BD60" s="77"/>
      <c r="BE60" s="77"/>
      <c r="BF60" s="77"/>
      <c r="BG60" s="78"/>
      <c r="BH60" s="76">
        <v>12</v>
      </c>
      <c r="BI60" s="77"/>
      <c r="BJ60" s="77"/>
      <c r="BK60" s="77"/>
      <c r="BL60" s="78"/>
      <c r="BM60" s="76">
        <v>13</v>
      </c>
      <c r="BN60" s="77"/>
      <c r="BO60" s="77"/>
      <c r="BP60" s="77"/>
      <c r="BQ60" s="78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>
      <c r="A61" s="79" t="s">
        <v>39</v>
      </c>
      <c r="B61" s="79"/>
      <c r="C61" s="80" t="s">
        <v>16</v>
      </c>
      <c r="D61" s="81"/>
      <c r="E61" s="81"/>
      <c r="F61" s="81"/>
      <c r="G61" s="81"/>
      <c r="H61" s="81"/>
      <c r="I61" s="82"/>
      <c r="J61" s="79" t="s">
        <v>17</v>
      </c>
      <c r="K61" s="79"/>
      <c r="L61" s="79"/>
      <c r="M61" s="79"/>
      <c r="N61" s="79"/>
      <c r="O61" s="83" t="s">
        <v>40</v>
      </c>
      <c r="P61" s="83"/>
      <c r="Q61" s="83"/>
      <c r="R61" s="83"/>
      <c r="S61" s="83"/>
      <c r="T61" s="83"/>
      <c r="U61" s="83"/>
      <c r="V61" s="83"/>
      <c r="W61" s="83"/>
      <c r="X61" s="80"/>
      <c r="Y61" s="75" t="s">
        <v>12</v>
      </c>
      <c r="Z61" s="75"/>
      <c r="AA61" s="75"/>
      <c r="AB61" s="75"/>
      <c r="AC61" s="75"/>
      <c r="AD61" s="75" t="s">
        <v>32</v>
      </c>
      <c r="AE61" s="75"/>
      <c r="AF61" s="75"/>
      <c r="AG61" s="75"/>
      <c r="AH61" s="75"/>
      <c r="AI61" s="75" t="s">
        <v>18</v>
      </c>
      <c r="AJ61" s="75"/>
      <c r="AK61" s="75"/>
      <c r="AL61" s="75"/>
      <c r="AM61" s="75"/>
      <c r="AN61" s="75" t="s">
        <v>33</v>
      </c>
      <c r="AO61" s="75"/>
      <c r="AP61" s="75"/>
      <c r="AQ61" s="75"/>
      <c r="AR61" s="75"/>
      <c r="AS61" s="75" t="s">
        <v>13</v>
      </c>
      <c r="AT61" s="75"/>
      <c r="AU61" s="75"/>
      <c r="AV61" s="75"/>
      <c r="AW61" s="75"/>
      <c r="AX61" s="75" t="s">
        <v>18</v>
      </c>
      <c r="AY61" s="75"/>
      <c r="AZ61" s="75"/>
      <c r="BA61" s="75"/>
      <c r="BB61" s="75"/>
      <c r="BC61" s="75" t="s">
        <v>35</v>
      </c>
      <c r="BD61" s="75"/>
      <c r="BE61" s="75"/>
      <c r="BF61" s="75"/>
      <c r="BG61" s="75"/>
      <c r="BH61" s="75" t="s">
        <v>35</v>
      </c>
      <c r="BI61" s="75"/>
      <c r="BJ61" s="75"/>
      <c r="BK61" s="75"/>
      <c r="BL61" s="75"/>
      <c r="BM61" s="74" t="s">
        <v>18</v>
      </c>
      <c r="BN61" s="74"/>
      <c r="BO61" s="74"/>
      <c r="BP61" s="74"/>
      <c r="BQ61" s="74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25</v>
      </c>
    </row>
    <row r="62" spans="1:79" s="31" customFormat="1" ht="15">
      <c r="A62" s="46">
        <v>0</v>
      </c>
      <c r="B62" s="46"/>
      <c r="C62" s="50" t="s">
        <v>74</v>
      </c>
      <c r="D62" s="50"/>
      <c r="E62" s="50"/>
      <c r="F62" s="50"/>
      <c r="G62" s="50"/>
      <c r="H62" s="50"/>
      <c r="I62" s="50"/>
      <c r="J62" s="50" t="s">
        <v>75</v>
      </c>
      <c r="K62" s="50"/>
      <c r="L62" s="50"/>
      <c r="M62" s="50"/>
      <c r="N62" s="50"/>
      <c r="O62" s="50" t="s">
        <v>75</v>
      </c>
      <c r="P62" s="50"/>
      <c r="Q62" s="50"/>
      <c r="R62" s="50"/>
      <c r="S62" s="50"/>
      <c r="T62" s="50"/>
      <c r="U62" s="50"/>
      <c r="V62" s="50"/>
      <c r="W62" s="50"/>
      <c r="X62" s="50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33"/>
      <c r="BS62" s="33"/>
      <c r="BT62" s="33"/>
      <c r="BU62" s="33"/>
      <c r="BV62" s="33"/>
      <c r="BW62" s="33"/>
      <c r="BX62" s="33"/>
      <c r="BY62" s="33"/>
      <c r="BZ62" s="34"/>
      <c r="CA62" s="31" t="s">
        <v>26</v>
      </c>
    </row>
    <row r="63" spans="1:79" ht="26" customHeight="1">
      <c r="A63" s="39">
        <v>1</v>
      </c>
      <c r="B63" s="39"/>
      <c r="C63" s="43" t="s">
        <v>76</v>
      </c>
      <c r="D63" s="53"/>
      <c r="E63" s="53"/>
      <c r="F63" s="53"/>
      <c r="G63" s="53"/>
      <c r="H63" s="53"/>
      <c r="I63" s="54"/>
      <c r="J63" s="42" t="s">
        <v>77</v>
      </c>
      <c r="K63" s="42"/>
      <c r="L63" s="42"/>
      <c r="M63" s="42"/>
      <c r="N63" s="42"/>
      <c r="O63" s="42" t="s">
        <v>78</v>
      </c>
      <c r="P63" s="42"/>
      <c r="Q63" s="42"/>
      <c r="R63" s="42"/>
      <c r="S63" s="42"/>
      <c r="T63" s="42"/>
      <c r="U63" s="42"/>
      <c r="V63" s="42"/>
      <c r="W63" s="42"/>
      <c r="X63" s="42"/>
      <c r="Y63" s="44">
        <v>6</v>
      </c>
      <c r="Z63" s="44"/>
      <c r="AA63" s="44"/>
      <c r="AB63" s="44"/>
      <c r="AC63" s="44"/>
      <c r="AD63" s="44">
        <v>0</v>
      </c>
      <c r="AE63" s="44"/>
      <c r="AF63" s="44"/>
      <c r="AG63" s="44"/>
      <c r="AH63" s="44"/>
      <c r="AI63" s="44">
        <v>6</v>
      </c>
      <c r="AJ63" s="44"/>
      <c r="AK63" s="44"/>
      <c r="AL63" s="44"/>
      <c r="AM63" s="44"/>
      <c r="AN63" s="44">
        <v>6</v>
      </c>
      <c r="AO63" s="44"/>
      <c r="AP63" s="44"/>
      <c r="AQ63" s="44"/>
      <c r="AR63" s="44"/>
      <c r="AS63" s="44">
        <v>0</v>
      </c>
      <c r="AT63" s="44"/>
      <c r="AU63" s="44"/>
      <c r="AV63" s="44"/>
      <c r="AW63" s="44"/>
      <c r="AX63" s="38">
        <v>6</v>
      </c>
      <c r="AY63" s="38"/>
      <c r="AZ63" s="38"/>
      <c r="BA63" s="38"/>
      <c r="BB63" s="38"/>
      <c r="BC63" s="38">
        <f t="shared" ref="BC63:BC71" si="0">AN63-Y63</f>
        <v>0</v>
      </c>
      <c r="BD63" s="38"/>
      <c r="BE63" s="38"/>
      <c r="BF63" s="38"/>
      <c r="BG63" s="38"/>
      <c r="BH63" s="38">
        <f t="shared" ref="BH63:BH71" si="1">AS63-AD63</f>
        <v>0</v>
      </c>
      <c r="BI63" s="38"/>
      <c r="BJ63" s="38"/>
      <c r="BK63" s="38"/>
      <c r="BL63" s="38"/>
      <c r="BM63" s="38">
        <v>0</v>
      </c>
      <c r="BN63" s="38"/>
      <c r="BO63" s="38"/>
      <c r="BP63" s="38"/>
      <c r="BQ63" s="38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39" customHeight="1">
      <c r="A64" s="39">
        <v>2</v>
      </c>
      <c r="B64" s="39"/>
      <c r="C64" s="43" t="s">
        <v>79</v>
      </c>
      <c r="D64" s="40"/>
      <c r="E64" s="40"/>
      <c r="F64" s="40"/>
      <c r="G64" s="40"/>
      <c r="H64" s="40"/>
      <c r="I64" s="41"/>
      <c r="J64" s="42" t="s">
        <v>77</v>
      </c>
      <c r="K64" s="42"/>
      <c r="L64" s="42"/>
      <c r="M64" s="42"/>
      <c r="N64" s="42"/>
      <c r="O64" s="42" t="s">
        <v>78</v>
      </c>
      <c r="P64" s="42"/>
      <c r="Q64" s="42"/>
      <c r="R64" s="42"/>
      <c r="S64" s="42"/>
      <c r="T64" s="42"/>
      <c r="U64" s="42"/>
      <c r="V64" s="42"/>
      <c r="W64" s="42"/>
      <c r="X64" s="42"/>
      <c r="Y64" s="44">
        <v>6</v>
      </c>
      <c r="Z64" s="44"/>
      <c r="AA64" s="44"/>
      <c r="AB64" s="44"/>
      <c r="AC64" s="44"/>
      <c r="AD64" s="44">
        <v>0</v>
      </c>
      <c r="AE64" s="44"/>
      <c r="AF64" s="44"/>
      <c r="AG64" s="44"/>
      <c r="AH64" s="44"/>
      <c r="AI64" s="44">
        <v>6</v>
      </c>
      <c r="AJ64" s="44"/>
      <c r="AK64" s="44"/>
      <c r="AL64" s="44"/>
      <c r="AM64" s="44"/>
      <c r="AN64" s="44">
        <v>6</v>
      </c>
      <c r="AO64" s="44"/>
      <c r="AP64" s="44"/>
      <c r="AQ64" s="44"/>
      <c r="AR64" s="44"/>
      <c r="AS64" s="44">
        <v>0</v>
      </c>
      <c r="AT64" s="44"/>
      <c r="AU64" s="44"/>
      <c r="AV64" s="44"/>
      <c r="AW64" s="44"/>
      <c r="AX64" s="38">
        <v>6</v>
      </c>
      <c r="AY64" s="38"/>
      <c r="AZ64" s="38"/>
      <c r="BA64" s="38"/>
      <c r="BB64" s="38"/>
      <c r="BC64" s="38">
        <f t="shared" si="0"/>
        <v>0</v>
      </c>
      <c r="BD64" s="38"/>
      <c r="BE64" s="38"/>
      <c r="BF64" s="38"/>
      <c r="BG64" s="38"/>
      <c r="BH64" s="38">
        <f t="shared" si="1"/>
        <v>0</v>
      </c>
      <c r="BI64" s="38"/>
      <c r="BJ64" s="38"/>
      <c r="BK64" s="38"/>
      <c r="BL64" s="38"/>
      <c r="BM64" s="38">
        <v>0</v>
      </c>
      <c r="BN64" s="38"/>
      <c r="BO64" s="38"/>
      <c r="BP64" s="38"/>
      <c r="BQ64" s="38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52" customHeight="1">
      <c r="A65" s="39">
        <v>3</v>
      </c>
      <c r="B65" s="39"/>
      <c r="C65" s="43" t="s">
        <v>80</v>
      </c>
      <c r="D65" s="40"/>
      <c r="E65" s="40"/>
      <c r="F65" s="40"/>
      <c r="G65" s="40"/>
      <c r="H65" s="40"/>
      <c r="I65" s="41"/>
      <c r="J65" s="42" t="s">
        <v>77</v>
      </c>
      <c r="K65" s="42"/>
      <c r="L65" s="42"/>
      <c r="M65" s="42"/>
      <c r="N65" s="42"/>
      <c r="O65" s="42" t="s">
        <v>78</v>
      </c>
      <c r="P65" s="42"/>
      <c r="Q65" s="42"/>
      <c r="R65" s="42"/>
      <c r="S65" s="42"/>
      <c r="T65" s="42"/>
      <c r="U65" s="42"/>
      <c r="V65" s="42"/>
      <c r="W65" s="42"/>
      <c r="X65" s="42"/>
      <c r="Y65" s="44">
        <v>1</v>
      </c>
      <c r="Z65" s="44"/>
      <c r="AA65" s="44"/>
      <c r="AB65" s="44"/>
      <c r="AC65" s="44"/>
      <c r="AD65" s="44">
        <v>0</v>
      </c>
      <c r="AE65" s="44"/>
      <c r="AF65" s="44"/>
      <c r="AG65" s="44"/>
      <c r="AH65" s="44"/>
      <c r="AI65" s="44">
        <v>1</v>
      </c>
      <c r="AJ65" s="44"/>
      <c r="AK65" s="44"/>
      <c r="AL65" s="44"/>
      <c r="AM65" s="44"/>
      <c r="AN65" s="44">
        <v>1</v>
      </c>
      <c r="AO65" s="44"/>
      <c r="AP65" s="44"/>
      <c r="AQ65" s="44"/>
      <c r="AR65" s="44"/>
      <c r="AS65" s="44">
        <v>0</v>
      </c>
      <c r="AT65" s="44"/>
      <c r="AU65" s="44"/>
      <c r="AV65" s="44"/>
      <c r="AW65" s="44"/>
      <c r="AX65" s="38">
        <v>1</v>
      </c>
      <c r="AY65" s="38"/>
      <c r="AZ65" s="38"/>
      <c r="BA65" s="38"/>
      <c r="BB65" s="38"/>
      <c r="BC65" s="38">
        <f t="shared" si="0"/>
        <v>0</v>
      </c>
      <c r="BD65" s="38"/>
      <c r="BE65" s="38"/>
      <c r="BF65" s="38"/>
      <c r="BG65" s="38"/>
      <c r="BH65" s="38">
        <f t="shared" si="1"/>
        <v>0</v>
      </c>
      <c r="BI65" s="38"/>
      <c r="BJ65" s="38"/>
      <c r="BK65" s="38"/>
      <c r="BL65" s="38"/>
      <c r="BM65" s="38">
        <v>0</v>
      </c>
      <c r="BN65" s="38"/>
      <c r="BO65" s="38"/>
      <c r="BP65" s="38"/>
      <c r="BQ65" s="38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15.5">
      <c r="A66" s="39">
        <v>4</v>
      </c>
      <c r="B66" s="39"/>
      <c r="C66" s="43" t="s">
        <v>81</v>
      </c>
      <c r="D66" s="40"/>
      <c r="E66" s="40"/>
      <c r="F66" s="40"/>
      <c r="G66" s="40"/>
      <c r="H66" s="40"/>
      <c r="I66" s="41"/>
      <c r="J66" s="42" t="s">
        <v>77</v>
      </c>
      <c r="K66" s="42"/>
      <c r="L66" s="42"/>
      <c r="M66" s="42"/>
      <c r="N66" s="42"/>
      <c r="O66" s="42" t="s">
        <v>78</v>
      </c>
      <c r="P66" s="42"/>
      <c r="Q66" s="42"/>
      <c r="R66" s="42"/>
      <c r="S66" s="42"/>
      <c r="T66" s="42"/>
      <c r="U66" s="42"/>
      <c r="V66" s="42"/>
      <c r="W66" s="42"/>
      <c r="X66" s="42"/>
      <c r="Y66" s="44">
        <v>5</v>
      </c>
      <c r="Z66" s="44"/>
      <c r="AA66" s="44"/>
      <c r="AB66" s="44"/>
      <c r="AC66" s="44"/>
      <c r="AD66" s="44">
        <v>0</v>
      </c>
      <c r="AE66" s="44"/>
      <c r="AF66" s="44"/>
      <c r="AG66" s="44"/>
      <c r="AH66" s="44"/>
      <c r="AI66" s="44">
        <v>5</v>
      </c>
      <c r="AJ66" s="44"/>
      <c r="AK66" s="44"/>
      <c r="AL66" s="44"/>
      <c r="AM66" s="44"/>
      <c r="AN66" s="44">
        <v>5</v>
      </c>
      <c r="AO66" s="44"/>
      <c r="AP66" s="44"/>
      <c r="AQ66" s="44"/>
      <c r="AR66" s="44"/>
      <c r="AS66" s="44">
        <v>0</v>
      </c>
      <c r="AT66" s="44"/>
      <c r="AU66" s="44"/>
      <c r="AV66" s="44"/>
      <c r="AW66" s="44"/>
      <c r="AX66" s="38">
        <v>5</v>
      </c>
      <c r="AY66" s="38"/>
      <c r="AZ66" s="38"/>
      <c r="BA66" s="38"/>
      <c r="BB66" s="38"/>
      <c r="BC66" s="38">
        <f t="shared" si="0"/>
        <v>0</v>
      </c>
      <c r="BD66" s="38"/>
      <c r="BE66" s="38"/>
      <c r="BF66" s="38"/>
      <c r="BG66" s="38"/>
      <c r="BH66" s="38">
        <f t="shared" si="1"/>
        <v>0</v>
      </c>
      <c r="BI66" s="38"/>
      <c r="BJ66" s="38"/>
      <c r="BK66" s="38"/>
      <c r="BL66" s="38"/>
      <c r="BM66" s="38">
        <v>0</v>
      </c>
      <c r="BN66" s="38"/>
      <c r="BO66" s="38"/>
      <c r="BP66" s="38"/>
      <c r="BQ66" s="38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ht="15.5" customHeight="1">
      <c r="A67" s="39">
        <v>5</v>
      </c>
      <c r="B67" s="39"/>
      <c r="C67" s="43" t="s">
        <v>82</v>
      </c>
      <c r="D67" s="40"/>
      <c r="E67" s="40"/>
      <c r="F67" s="40"/>
      <c r="G67" s="40"/>
      <c r="H67" s="40"/>
      <c r="I67" s="41"/>
      <c r="J67" s="42" t="s">
        <v>77</v>
      </c>
      <c r="K67" s="42"/>
      <c r="L67" s="42"/>
      <c r="M67" s="42"/>
      <c r="N67" s="42"/>
      <c r="O67" s="42" t="s">
        <v>78</v>
      </c>
      <c r="P67" s="42"/>
      <c r="Q67" s="42"/>
      <c r="R67" s="42"/>
      <c r="S67" s="42"/>
      <c r="T67" s="42"/>
      <c r="U67" s="42"/>
      <c r="V67" s="42"/>
      <c r="W67" s="42"/>
      <c r="X67" s="42"/>
      <c r="Y67" s="44">
        <v>0</v>
      </c>
      <c r="Z67" s="44"/>
      <c r="AA67" s="44"/>
      <c r="AB67" s="44"/>
      <c r="AC67" s="44"/>
      <c r="AD67" s="44">
        <v>0</v>
      </c>
      <c r="AE67" s="44"/>
      <c r="AF67" s="44"/>
      <c r="AG67" s="44"/>
      <c r="AH67" s="44"/>
      <c r="AI67" s="44">
        <v>0</v>
      </c>
      <c r="AJ67" s="44"/>
      <c r="AK67" s="44"/>
      <c r="AL67" s="44"/>
      <c r="AM67" s="44"/>
      <c r="AN67" s="44">
        <v>0</v>
      </c>
      <c r="AO67" s="44"/>
      <c r="AP67" s="44"/>
      <c r="AQ67" s="44"/>
      <c r="AR67" s="44"/>
      <c r="AS67" s="44">
        <v>0</v>
      </c>
      <c r="AT67" s="44"/>
      <c r="AU67" s="44"/>
      <c r="AV67" s="44"/>
      <c r="AW67" s="44"/>
      <c r="AX67" s="38">
        <v>0</v>
      </c>
      <c r="AY67" s="38"/>
      <c r="AZ67" s="38"/>
      <c r="BA67" s="38"/>
      <c r="BB67" s="38"/>
      <c r="BC67" s="38">
        <f t="shared" si="0"/>
        <v>0</v>
      </c>
      <c r="BD67" s="38"/>
      <c r="BE67" s="38"/>
      <c r="BF67" s="38"/>
      <c r="BG67" s="38"/>
      <c r="BH67" s="38">
        <f t="shared" si="1"/>
        <v>0</v>
      </c>
      <c r="BI67" s="38"/>
      <c r="BJ67" s="38"/>
      <c r="BK67" s="38"/>
      <c r="BL67" s="38"/>
      <c r="BM67" s="38">
        <v>0</v>
      </c>
      <c r="BN67" s="38"/>
      <c r="BO67" s="38"/>
      <c r="BP67" s="38"/>
      <c r="BQ67" s="38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ht="26" customHeight="1">
      <c r="A68" s="39">
        <v>6</v>
      </c>
      <c r="B68" s="39"/>
      <c r="C68" s="43" t="s">
        <v>83</v>
      </c>
      <c r="D68" s="40"/>
      <c r="E68" s="40"/>
      <c r="F68" s="40"/>
      <c r="G68" s="40"/>
      <c r="H68" s="40"/>
      <c r="I68" s="41"/>
      <c r="J68" s="42" t="s">
        <v>84</v>
      </c>
      <c r="K68" s="42"/>
      <c r="L68" s="42"/>
      <c r="M68" s="42"/>
      <c r="N68" s="42"/>
      <c r="O68" s="43" t="s">
        <v>85</v>
      </c>
      <c r="P68" s="53"/>
      <c r="Q68" s="53"/>
      <c r="R68" s="53"/>
      <c r="S68" s="53"/>
      <c r="T68" s="53"/>
      <c r="U68" s="53"/>
      <c r="V68" s="53"/>
      <c r="W68" s="53"/>
      <c r="X68" s="54"/>
      <c r="Y68" s="44">
        <v>6</v>
      </c>
      <c r="Z68" s="44"/>
      <c r="AA68" s="44"/>
      <c r="AB68" s="44"/>
      <c r="AC68" s="44"/>
      <c r="AD68" s="44">
        <v>0</v>
      </c>
      <c r="AE68" s="44"/>
      <c r="AF68" s="44"/>
      <c r="AG68" s="44"/>
      <c r="AH68" s="44"/>
      <c r="AI68" s="44">
        <v>6</v>
      </c>
      <c r="AJ68" s="44"/>
      <c r="AK68" s="44"/>
      <c r="AL68" s="44"/>
      <c r="AM68" s="44"/>
      <c r="AN68" s="44">
        <v>6</v>
      </c>
      <c r="AO68" s="44"/>
      <c r="AP68" s="44"/>
      <c r="AQ68" s="44"/>
      <c r="AR68" s="44"/>
      <c r="AS68" s="44">
        <v>0</v>
      </c>
      <c r="AT68" s="44"/>
      <c r="AU68" s="44"/>
      <c r="AV68" s="44"/>
      <c r="AW68" s="44"/>
      <c r="AX68" s="38">
        <v>6</v>
      </c>
      <c r="AY68" s="38"/>
      <c r="AZ68" s="38"/>
      <c r="BA68" s="38"/>
      <c r="BB68" s="38"/>
      <c r="BC68" s="38">
        <f t="shared" si="0"/>
        <v>0</v>
      </c>
      <c r="BD68" s="38"/>
      <c r="BE68" s="38"/>
      <c r="BF68" s="38"/>
      <c r="BG68" s="38"/>
      <c r="BH68" s="38">
        <f t="shared" si="1"/>
        <v>0</v>
      </c>
      <c r="BI68" s="38"/>
      <c r="BJ68" s="38"/>
      <c r="BK68" s="38"/>
      <c r="BL68" s="38"/>
      <c r="BM68" s="38">
        <v>0</v>
      </c>
      <c r="BN68" s="38"/>
      <c r="BO68" s="38"/>
      <c r="BP68" s="38"/>
      <c r="BQ68" s="38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ht="15.5" customHeight="1">
      <c r="A69" s="39">
        <v>7</v>
      </c>
      <c r="B69" s="39"/>
      <c r="C69" s="43" t="s">
        <v>86</v>
      </c>
      <c r="D69" s="40"/>
      <c r="E69" s="40"/>
      <c r="F69" s="40"/>
      <c r="G69" s="40"/>
      <c r="H69" s="40"/>
      <c r="I69" s="41"/>
      <c r="J69" s="42" t="s">
        <v>84</v>
      </c>
      <c r="K69" s="42"/>
      <c r="L69" s="42"/>
      <c r="M69" s="42"/>
      <c r="N69" s="42"/>
      <c r="O69" s="43" t="s">
        <v>85</v>
      </c>
      <c r="P69" s="40"/>
      <c r="Q69" s="40"/>
      <c r="R69" s="40"/>
      <c r="S69" s="40"/>
      <c r="T69" s="40"/>
      <c r="U69" s="40"/>
      <c r="V69" s="40"/>
      <c r="W69" s="40"/>
      <c r="X69" s="41"/>
      <c r="Y69" s="44">
        <v>5</v>
      </c>
      <c r="Z69" s="44"/>
      <c r="AA69" s="44"/>
      <c r="AB69" s="44"/>
      <c r="AC69" s="44"/>
      <c r="AD69" s="44">
        <v>0</v>
      </c>
      <c r="AE69" s="44"/>
      <c r="AF69" s="44"/>
      <c r="AG69" s="44"/>
      <c r="AH69" s="44"/>
      <c r="AI69" s="44">
        <v>5</v>
      </c>
      <c r="AJ69" s="44"/>
      <c r="AK69" s="44"/>
      <c r="AL69" s="44"/>
      <c r="AM69" s="44"/>
      <c r="AN69" s="44">
        <v>5</v>
      </c>
      <c r="AO69" s="44"/>
      <c r="AP69" s="44"/>
      <c r="AQ69" s="44"/>
      <c r="AR69" s="44"/>
      <c r="AS69" s="44">
        <v>0</v>
      </c>
      <c r="AT69" s="44"/>
      <c r="AU69" s="44"/>
      <c r="AV69" s="44"/>
      <c r="AW69" s="44"/>
      <c r="AX69" s="38">
        <v>5</v>
      </c>
      <c r="AY69" s="38"/>
      <c r="AZ69" s="38"/>
      <c r="BA69" s="38"/>
      <c r="BB69" s="38"/>
      <c r="BC69" s="38">
        <f t="shared" si="0"/>
        <v>0</v>
      </c>
      <c r="BD69" s="38"/>
      <c r="BE69" s="38"/>
      <c r="BF69" s="38"/>
      <c r="BG69" s="38"/>
      <c r="BH69" s="38">
        <f t="shared" si="1"/>
        <v>0</v>
      </c>
      <c r="BI69" s="38"/>
      <c r="BJ69" s="38"/>
      <c r="BK69" s="38"/>
      <c r="BL69" s="38"/>
      <c r="BM69" s="38">
        <v>0</v>
      </c>
      <c r="BN69" s="38"/>
      <c r="BO69" s="38"/>
      <c r="BP69" s="38"/>
      <c r="BQ69" s="38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ht="15.5" customHeight="1">
      <c r="A70" s="39">
        <v>8</v>
      </c>
      <c r="B70" s="39"/>
      <c r="C70" s="43" t="s">
        <v>87</v>
      </c>
      <c r="D70" s="40"/>
      <c r="E70" s="40"/>
      <c r="F70" s="40"/>
      <c r="G70" s="40"/>
      <c r="H70" s="40"/>
      <c r="I70" s="41"/>
      <c r="J70" s="42" t="s">
        <v>84</v>
      </c>
      <c r="K70" s="42"/>
      <c r="L70" s="42"/>
      <c r="M70" s="42"/>
      <c r="N70" s="42"/>
      <c r="O70" s="43" t="s">
        <v>85</v>
      </c>
      <c r="P70" s="40"/>
      <c r="Q70" s="40"/>
      <c r="R70" s="40"/>
      <c r="S70" s="40"/>
      <c r="T70" s="40"/>
      <c r="U70" s="40"/>
      <c r="V70" s="40"/>
      <c r="W70" s="40"/>
      <c r="X70" s="41"/>
      <c r="Y70" s="44">
        <v>1</v>
      </c>
      <c r="Z70" s="44"/>
      <c r="AA70" s="44"/>
      <c r="AB70" s="44"/>
      <c r="AC70" s="44"/>
      <c r="AD70" s="44">
        <v>0</v>
      </c>
      <c r="AE70" s="44"/>
      <c r="AF70" s="44"/>
      <c r="AG70" s="44"/>
      <c r="AH70" s="44"/>
      <c r="AI70" s="44">
        <v>1</v>
      </c>
      <c r="AJ70" s="44"/>
      <c r="AK70" s="44"/>
      <c r="AL70" s="44"/>
      <c r="AM70" s="44"/>
      <c r="AN70" s="44">
        <v>1</v>
      </c>
      <c r="AO70" s="44"/>
      <c r="AP70" s="44"/>
      <c r="AQ70" s="44"/>
      <c r="AR70" s="44"/>
      <c r="AS70" s="44">
        <v>0</v>
      </c>
      <c r="AT70" s="44"/>
      <c r="AU70" s="44"/>
      <c r="AV70" s="44"/>
      <c r="AW70" s="44"/>
      <c r="AX70" s="38">
        <v>1</v>
      </c>
      <c r="AY70" s="38"/>
      <c r="AZ70" s="38"/>
      <c r="BA70" s="38"/>
      <c r="BB70" s="38"/>
      <c r="BC70" s="38">
        <f t="shared" si="0"/>
        <v>0</v>
      </c>
      <c r="BD70" s="38"/>
      <c r="BE70" s="38"/>
      <c r="BF70" s="38"/>
      <c r="BG70" s="38"/>
      <c r="BH70" s="38">
        <f t="shared" si="1"/>
        <v>0</v>
      </c>
      <c r="BI70" s="38"/>
      <c r="BJ70" s="38"/>
      <c r="BK70" s="38"/>
      <c r="BL70" s="38"/>
      <c r="BM70" s="38">
        <v>0</v>
      </c>
      <c r="BN70" s="38"/>
      <c r="BO70" s="38"/>
      <c r="BP70" s="38"/>
      <c r="BQ70" s="38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ht="52" customHeight="1">
      <c r="A71" s="39">
        <v>9</v>
      </c>
      <c r="B71" s="39"/>
      <c r="C71" s="43" t="s">
        <v>88</v>
      </c>
      <c r="D71" s="40"/>
      <c r="E71" s="40"/>
      <c r="F71" s="40"/>
      <c r="G71" s="40"/>
      <c r="H71" s="40"/>
      <c r="I71" s="41"/>
      <c r="J71" s="42" t="s">
        <v>89</v>
      </c>
      <c r="K71" s="42"/>
      <c r="L71" s="42"/>
      <c r="M71" s="42"/>
      <c r="N71" s="42"/>
      <c r="O71" s="43" t="s">
        <v>90</v>
      </c>
      <c r="P71" s="40"/>
      <c r="Q71" s="40"/>
      <c r="R71" s="40"/>
      <c r="S71" s="40"/>
      <c r="T71" s="40"/>
      <c r="U71" s="40"/>
      <c r="V71" s="40"/>
      <c r="W71" s="40"/>
      <c r="X71" s="41"/>
      <c r="Y71" s="44">
        <v>0</v>
      </c>
      <c r="Z71" s="44"/>
      <c r="AA71" s="44"/>
      <c r="AB71" s="44"/>
      <c r="AC71" s="44"/>
      <c r="AD71" s="44">
        <v>35000</v>
      </c>
      <c r="AE71" s="44"/>
      <c r="AF71" s="44"/>
      <c r="AG71" s="44"/>
      <c r="AH71" s="44"/>
      <c r="AI71" s="44">
        <v>35000</v>
      </c>
      <c r="AJ71" s="44"/>
      <c r="AK71" s="44"/>
      <c r="AL71" s="44"/>
      <c r="AM71" s="44"/>
      <c r="AN71" s="44">
        <v>0</v>
      </c>
      <c r="AO71" s="44"/>
      <c r="AP71" s="44"/>
      <c r="AQ71" s="44"/>
      <c r="AR71" s="44"/>
      <c r="AS71" s="44">
        <v>35000</v>
      </c>
      <c r="AT71" s="44"/>
      <c r="AU71" s="44"/>
      <c r="AV71" s="44"/>
      <c r="AW71" s="44"/>
      <c r="AX71" s="38">
        <v>35000</v>
      </c>
      <c r="AY71" s="38"/>
      <c r="AZ71" s="38"/>
      <c r="BA71" s="38"/>
      <c r="BB71" s="38"/>
      <c r="BC71" s="38">
        <f t="shared" si="0"/>
        <v>0</v>
      </c>
      <c r="BD71" s="38"/>
      <c r="BE71" s="38"/>
      <c r="BF71" s="38"/>
      <c r="BG71" s="38"/>
      <c r="BH71" s="38">
        <f t="shared" si="1"/>
        <v>0</v>
      </c>
      <c r="BI71" s="38"/>
      <c r="BJ71" s="38"/>
      <c r="BK71" s="38"/>
      <c r="BL71" s="38"/>
      <c r="BM71" s="38">
        <v>0</v>
      </c>
      <c r="BN71" s="38"/>
      <c r="BO71" s="38"/>
      <c r="BP71" s="38"/>
      <c r="BQ71" s="38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s="31" customFormat="1" ht="15">
      <c r="A72" s="46">
        <v>0</v>
      </c>
      <c r="B72" s="46"/>
      <c r="C72" s="51" t="s">
        <v>91</v>
      </c>
      <c r="D72" s="48"/>
      <c r="E72" s="48"/>
      <c r="F72" s="48"/>
      <c r="G72" s="48"/>
      <c r="H72" s="48"/>
      <c r="I72" s="49"/>
      <c r="J72" s="50" t="s">
        <v>75</v>
      </c>
      <c r="K72" s="50"/>
      <c r="L72" s="50"/>
      <c r="M72" s="50"/>
      <c r="N72" s="50"/>
      <c r="O72" s="51" t="s">
        <v>75</v>
      </c>
      <c r="P72" s="48"/>
      <c r="Q72" s="48"/>
      <c r="R72" s="48"/>
      <c r="S72" s="48"/>
      <c r="T72" s="48"/>
      <c r="U72" s="48"/>
      <c r="V72" s="48"/>
      <c r="W72" s="48"/>
      <c r="X72" s="49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33"/>
      <c r="BS72" s="33"/>
      <c r="BT72" s="33"/>
      <c r="BU72" s="33"/>
      <c r="BV72" s="33"/>
      <c r="BW72" s="33"/>
      <c r="BX72" s="33"/>
      <c r="BY72" s="33"/>
      <c r="BZ72" s="34"/>
    </row>
    <row r="73" spans="1:78" ht="39" customHeight="1">
      <c r="A73" s="39">
        <v>1</v>
      </c>
      <c r="B73" s="39"/>
      <c r="C73" s="43" t="s">
        <v>92</v>
      </c>
      <c r="D73" s="40"/>
      <c r="E73" s="40"/>
      <c r="F73" s="40"/>
      <c r="G73" s="40"/>
      <c r="H73" s="40"/>
      <c r="I73" s="41"/>
      <c r="J73" s="42" t="s">
        <v>77</v>
      </c>
      <c r="K73" s="42"/>
      <c r="L73" s="42"/>
      <c r="M73" s="42"/>
      <c r="N73" s="42"/>
      <c r="O73" s="43" t="s">
        <v>93</v>
      </c>
      <c r="P73" s="40"/>
      <c r="Q73" s="40"/>
      <c r="R73" s="40"/>
      <c r="S73" s="40"/>
      <c r="T73" s="40"/>
      <c r="U73" s="40"/>
      <c r="V73" s="40"/>
      <c r="W73" s="40"/>
      <c r="X73" s="41"/>
      <c r="Y73" s="44">
        <v>150</v>
      </c>
      <c r="Z73" s="44"/>
      <c r="AA73" s="44"/>
      <c r="AB73" s="44"/>
      <c r="AC73" s="44"/>
      <c r="AD73" s="44">
        <v>0</v>
      </c>
      <c r="AE73" s="44"/>
      <c r="AF73" s="44"/>
      <c r="AG73" s="44"/>
      <c r="AH73" s="44"/>
      <c r="AI73" s="44">
        <v>150</v>
      </c>
      <c r="AJ73" s="44"/>
      <c r="AK73" s="44"/>
      <c r="AL73" s="44"/>
      <c r="AM73" s="44"/>
      <c r="AN73" s="44">
        <v>150</v>
      </c>
      <c r="AO73" s="44"/>
      <c r="AP73" s="44"/>
      <c r="AQ73" s="44"/>
      <c r="AR73" s="44"/>
      <c r="AS73" s="44">
        <v>0</v>
      </c>
      <c r="AT73" s="44"/>
      <c r="AU73" s="44"/>
      <c r="AV73" s="44"/>
      <c r="AW73" s="44"/>
      <c r="AX73" s="38">
        <v>150</v>
      </c>
      <c r="AY73" s="38"/>
      <c r="AZ73" s="38"/>
      <c r="BA73" s="38"/>
      <c r="BB73" s="38"/>
      <c r="BC73" s="38">
        <f t="shared" ref="BC73:BC78" si="2">AN73-Y73</f>
        <v>0</v>
      </c>
      <c r="BD73" s="38"/>
      <c r="BE73" s="38"/>
      <c r="BF73" s="38"/>
      <c r="BG73" s="38"/>
      <c r="BH73" s="38">
        <f t="shared" ref="BH73:BH78" si="3">AS73-AD73</f>
        <v>0</v>
      </c>
      <c r="BI73" s="38"/>
      <c r="BJ73" s="38"/>
      <c r="BK73" s="38"/>
      <c r="BL73" s="38"/>
      <c r="BM73" s="38">
        <v>0</v>
      </c>
      <c r="BN73" s="38"/>
      <c r="BO73" s="38"/>
      <c r="BP73" s="38"/>
      <c r="BQ73" s="38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ht="39" customHeight="1">
      <c r="A74" s="39">
        <v>2</v>
      </c>
      <c r="B74" s="39"/>
      <c r="C74" s="43" t="s">
        <v>94</v>
      </c>
      <c r="D74" s="40"/>
      <c r="E74" s="40"/>
      <c r="F74" s="40"/>
      <c r="G74" s="40"/>
      <c r="H74" s="40"/>
      <c r="I74" s="41"/>
      <c r="J74" s="42" t="s">
        <v>77</v>
      </c>
      <c r="K74" s="42"/>
      <c r="L74" s="42"/>
      <c r="M74" s="42"/>
      <c r="N74" s="42"/>
      <c r="O74" s="43" t="s">
        <v>95</v>
      </c>
      <c r="P74" s="40"/>
      <c r="Q74" s="40"/>
      <c r="R74" s="40"/>
      <c r="S74" s="40"/>
      <c r="T74" s="40"/>
      <c r="U74" s="40"/>
      <c r="V74" s="40"/>
      <c r="W74" s="40"/>
      <c r="X74" s="41"/>
      <c r="Y74" s="44">
        <v>18</v>
      </c>
      <c r="Z74" s="44"/>
      <c r="AA74" s="44"/>
      <c r="AB74" s="44"/>
      <c r="AC74" s="44"/>
      <c r="AD74" s="44">
        <v>0</v>
      </c>
      <c r="AE74" s="44"/>
      <c r="AF74" s="44"/>
      <c r="AG74" s="44"/>
      <c r="AH74" s="44"/>
      <c r="AI74" s="44">
        <v>18</v>
      </c>
      <c r="AJ74" s="44"/>
      <c r="AK74" s="44"/>
      <c r="AL74" s="44"/>
      <c r="AM74" s="44"/>
      <c r="AN74" s="44">
        <v>18</v>
      </c>
      <c r="AO74" s="44"/>
      <c r="AP74" s="44"/>
      <c r="AQ74" s="44"/>
      <c r="AR74" s="44"/>
      <c r="AS74" s="44">
        <v>0</v>
      </c>
      <c r="AT74" s="44"/>
      <c r="AU74" s="44"/>
      <c r="AV74" s="44"/>
      <c r="AW74" s="44"/>
      <c r="AX74" s="38">
        <v>18</v>
      </c>
      <c r="AY74" s="38"/>
      <c r="AZ74" s="38"/>
      <c r="BA74" s="38"/>
      <c r="BB74" s="38"/>
      <c r="BC74" s="38">
        <f t="shared" si="2"/>
        <v>0</v>
      </c>
      <c r="BD74" s="38"/>
      <c r="BE74" s="38"/>
      <c r="BF74" s="38"/>
      <c r="BG74" s="38"/>
      <c r="BH74" s="38">
        <f t="shared" si="3"/>
        <v>0</v>
      </c>
      <c r="BI74" s="38"/>
      <c r="BJ74" s="38"/>
      <c r="BK74" s="38"/>
      <c r="BL74" s="38"/>
      <c r="BM74" s="38">
        <v>0</v>
      </c>
      <c r="BN74" s="38"/>
      <c r="BO74" s="38"/>
      <c r="BP74" s="38"/>
      <c r="BQ74" s="38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ht="39" customHeight="1">
      <c r="A75" s="39">
        <v>3</v>
      </c>
      <c r="B75" s="39"/>
      <c r="C75" s="43" t="s">
        <v>96</v>
      </c>
      <c r="D75" s="40"/>
      <c r="E75" s="40"/>
      <c r="F75" s="40"/>
      <c r="G75" s="40"/>
      <c r="H75" s="40"/>
      <c r="I75" s="41"/>
      <c r="J75" s="42" t="s">
        <v>77</v>
      </c>
      <c r="K75" s="42"/>
      <c r="L75" s="42"/>
      <c r="M75" s="42"/>
      <c r="N75" s="42"/>
      <c r="O75" s="43" t="s">
        <v>93</v>
      </c>
      <c r="P75" s="40"/>
      <c r="Q75" s="40"/>
      <c r="R75" s="40"/>
      <c r="S75" s="40"/>
      <c r="T75" s="40"/>
      <c r="U75" s="40"/>
      <c r="V75" s="40"/>
      <c r="W75" s="40"/>
      <c r="X75" s="41"/>
      <c r="Y75" s="44">
        <v>150</v>
      </c>
      <c r="Z75" s="44"/>
      <c r="AA75" s="44"/>
      <c r="AB75" s="44"/>
      <c r="AC75" s="44"/>
      <c r="AD75" s="44">
        <v>0</v>
      </c>
      <c r="AE75" s="44"/>
      <c r="AF75" s="44"/>
      <c r="AG75" s="44"/>
      <c r="AH75" s="44"/>
      <c r="AI75" s="44">
        <v>150</v>
      </c>
      <c r="AJ75" s="44"/>
      <c r="AK75" s="44"/>
      <c r="AL75" s="44"/>
      <c r="AM75" s="44"/>
      <c r="AN75" s="44">
        <v>150</v>
      </c>
      <c r="AO75" s="44"/>
      <c r="AP75" s="44"/>
      <c r="AQ75" s="44"/>
      <c r="AR75" s="44"/>
      <c r="AS75" s="44">
        <v>0</v>
      </c>
      <c r="AT75" s="44"/>
      <c r="AU75" s="44"/>
      <c r="AV75" s="44"/>
      <c r="AW75" s="44"/>
      <c r="AX75" s="38">
        <v>150</v>
      </c>
      <c r="AY75" s="38"/>
      <c r="AZ75" s="38"/>
      <c r="BA75" s="38"/>
      <c r="BB75" s="38"/>
      <c r="BC75" s="38">
        <f t="shared" si="2"/>
        <v>0</v>
      </c>
      <c r="BD75" s="38"/>
      <c r="BE75" s="38"/>
      <c r="BF75" s="38"/>
      <c r="BG75" s="38"/>
      <c r="BH75" s="38">
        <f t="shared" si="3"/>
        <v>0</v>
      </c>
      <c r="BI75" s="38"/>
      <c r="BJ75" s="38"/>
      <c r="BK75" s="38"/>
      <c r="BL75" s="38"/>
      <c r="BM75" s="38">
        <v>0</v>
      </c>
      <c r="BN75" s="38"/>
      <c r="BO75" s="38"/>
      <c r="BP75" s="38"/>
      <c r="BQ75" s="38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8" ht="39" customHeight="1">
      <c r="A76" s="39">
        <v>4</v>
      </c>
      <c r="B76" s="39"/>
      <c r="C76" s="43" t="s">
        <v>97</v>
      </c>
      <c r="D76" s="40"/>
      <c r="E76" s="40"/>
      <c r="F76" s="40"/>
      <c r="G76" s="40"/>
      <c r="H76" s="40"/>
      <c r="I76" s="41"/>
      <c r="J76" s="42" t="s">
        <v>77</v>
      </c>
      <c r="K76" s="42"/>
      <c r="L76" s="42"/>
      <c r="M76" s="42"/>
      <c r="N76" s="42"/>
      <c r="O76" s="43" t="s">
        <v>95</v>
      </c>
      <c r="P76" s="40"/>
      <c r="Q76" s="40"/>
      <c r="R76" s="40"/>
      <c r="S76" s="40"/>
      <c r="T76" s="40"/>
      <c r="U76" s="40"/>
      <c r="V76" s="40"/>
      <c r="W76" s="40"/>
      <c r="X76" s="41"/>
      <c r="Y76" s="44">
        <v>18</v>
      </c>
      <c r="Z76" s="44"/>
      <c r="AA76" s="44"/>
      <c r="AB76" s="44"/>
      <c r="AC76" s="44"/>
      <c r="AD76" s="44">
        <v>0</v>
      </c>
      <c r="AE76" s="44"/>
      <c r="AF76" s="44"/>
      <c r="AG76" s="44"/>
      <c r="AH76" s="44"/>
      <c r="AI76" s="44">
        <v>18</v>
      </c>
      <c r="AJ76" s="44"/>
      <c r="AK76" s="44"/>
      <c r="AL76" s="44"/>
      <c r="AM76" s="44"/>
      <c r="AN76" s="44">
        <v>18</v>
      </c>
      <c r="AO76" s="44"/>
      <c r="AP76" s="44"/>
      <c r="AQ76" s="44"/>
      <c r="AR76" s="44"/>
      <c r="AS76" s="44">
        <v>0</v>
      </c>
      <c r="AT76" s="44"/>
      <c r="AU76" s="44"/>
      <c r="AV76" s="44"/>
      <c r="AW76" s="44"/>
      <c r="AX76" s="38">
        <v>18</v>
      </c>
      <c r="AY76" s="38"/>
      <c r="AZ76" s="38"/>
      <c r="BA76" s="38"/>
      <c r="BB76" s="38"/>
      <c r="BC76" s="38">
        <f t="shared" si="2"/>
        <v>0</v>
      </c>
      <c r="BD76" s="38"/>
      <c r="BE76" s="38"/>
      <c r="BF76" s="38"/>
      <c r="BG76" s="38"/>
      <c r="BH76" s="38">
        <f t="shared" si="3"/>
        <v>0</v>
      </c>
      <c r="BI76" s="38"/>
      <c r="BJ76" s="38"/>
      <c r="BK76" s="38"/>
      <c r="BL76" s="38"/>
      <c r="BM76" s="38">
        <v>0</v>
      </c>
      <c r="BN76" s="38"/>
      <c r="BO76" s="38"/>
      <c r="BP76" s="38"/>
      <c r="BQ76" s="38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8" ht="39" customHeight="1">
      <c r="A77" s="39">
        <v>5</v>
      </c>
      <c r="B77" s="39"/>
      <c r="C77" s="43" t="s">
        <v>98</v>
      </c>
      <c r="D77" s="40"/>
      <c r="E77" s="40"/>
      <c r="F77" s="40"/>
      <c r="G77" s="40"/>
      <c r="H77" s="40"/>
      <c r="I77" s="41"/>
      <c r="J77" s="42" t="s">
        <v>77</v>
      </c>
      <c r="K77" s="42"/>
      <c r="L77" s="42"/>
      <c r="M77" s="42"/>
      <c r="N77" s="42"/>
      <c r="O77" s="43" t="s">
        <v>99</v>
      </c>
      <c r="P77" s="40"/>
      <c r="Q77" s="40"/>
      <c r="R77" s="40"/>
      <c r="S77" s="40"/>
      <c r="T77" s="40"/>
      <c r="U77" s="40"/>
      <c r="V77" s="40"/>
      <c r="W77" s="40"/>
      <c r="X77" s="41"/>
      <c r="Y77" s="44">
        <v>5</v>
      </c>
      <c r="Z77" s="44"/>
      <c r="AA77" s="44"/>
      <c r="AB77" s="44"/>
      <c r="AC77" s="44"/>
      <c r="AD77" s="44">
        <v>0</v>
      </c>
      <c r="AE77" s="44"/>
      <c r="AF77" s="44"/>
      <c r="AG77" s="44"/>
      <c r="AH77" s="44"/>
      <c r="AI77" s="44">
        <v>5</v>
      </c>
      <c r="AJ77" s="44"/>
      <c r="AK77" s="44"/>
      <c r="AL77" s="44"/>
      <c r="AM77" s="44"/>
      <c r="AN77" s="44">
        <v>5</v>
      </c>
      <c r="AO77" s="44"/>
      <c r="AP77" s="44"/>
      <c r="AQ77" s="44"/>
      <c r="AR77" s="44"/>
      <c r="AS77" s="44">
        <v>0</v>
      </c>
      <c r="AT77" s="44"/>
      <c r="AU77" s="44"/>
      <c r="AV77" s="44"/>
      <c r="AW77" s="44"/>
      <c r="AX77" s="38">
        <v>5</v>
      </c>
      <c r="AY77" s="38"/>
      <c r="AZ77" s="38"/>
      <c r="BA77" s="38"/>
      <c r="BB77" s="38"/>
      <c r="BC77" s="38">
        <f t="shared" si="2"/>
        <v>0</v>
      </c>
      <c r="BD77" s="38"/>
      <c r="BE77" s="38"/>
      <c r="BF77" s="38"/>
      <c r="BG77" s="38"/>
      <c r="BH77" s="38">
        <f t="shared" si="3"/>
        <v>0</v>
      </c>
      <c r="BI77" s="38"/>
      <c r="BJ77" s="38"/>
      <c r="BK77" s="38"/>
      <c r="BL77" s="38"/>
      <c r="BM77" s="38">
        <v>0</v>
      </c>
      <c r="BN77" s="38"/>
      <c r="BO77" s="38"/>
      <c r="BP77" s="38"/>
      <c r="BQ77" s="38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8" ht="39" customHeight="1">
      <c r="A78" s="39">
        <v>6</v>
      </c>
      <c r="B78" s="39"/>
      <c r="C78" s="43" t="s">
        <v>100</v>
      </c>
      <c r="D78" s="40"/>
      <c r="E78" s="40"/>
      <c r="F78" s="40"/>
      <c r="G78" s="40"/>
      <c r="H78" s="40"/>
      <c r="I78" s="41"/>
      <c r="J78" s="42" t="s">
        <v>77</v>
      </c>
      <c r="K78" s="42"/>
      <c r="L78" s="42"/>
      <c r="M78" s="42"/>
      <c r="N78" s="42"/>
      <c r="O78" s="43" t="s">
        <v>85</v>
      </c>
      <c r="P78" s="40"/>
      <c r="Q78" s="40"/>
      <c r="R78" s="40"/>
      <c r="S78" s="40"/>
      <c r="T78" s="40"/>
      <c r="U78" s="40"/>
      <c r="V78" s="40"/>
      <c r="W78" s="40"/>
      <c r="X78" s="41"/>
      <c r="Y78" s="44">
        <v>0</v>
      </c>
      <c r="Z78" s="44"/>
      <c r="AA78" s="44"/>
      <c r="AB78" s="44"/>
      <c r="AC78" s="44"/>
      <c r="AD78" s="44">
        <v>3</v>
      </c>
      <c r="AE78" s="44"/>
      <c r="AF78" s="44"/>
      <c r="AG78" s="44"/>
      <c r="AH78" s="44"/>
      <c r="AI78" s="44">
        <v>3</v>
      </c>
      <c r="AJ78" s="44"/>
      <c r="AK78" s="44"/>
      <c r="AL78" s="44"/>
      <c r="AM78" s="44"/>
      <c r="AN78" s="44">
        <v>0</v>
      </c>
      <c r="AO78" s="44"/>
      <c r="AP78" s="44"/>
      <c r="AQ78" s="44"/>
      <c r="AR78" s="44"/>
      <c r="AS78" s="44">
        <v>3</v>
      </c>
      <c r="AT78" s="44"/>
      <c r="AU78" s="44"/>
      <c r="AV78" s="44"/>
      <c r="AW78" s="44"/>
      <c r="AX78" s="38">
        <v>3</v>
      </c>
      <c r="AY78" s="38"/>
      <c r="AZ78" s="38"/>
      <c r="BA78" s="38"/>
      <c r="BB78" s="38"/>
      <c r="BC78" s="38">
        <f t="shared" si="2"/>
        <v>0</v>
      </c>
      <c r="BD78" s="38"/>
      <c r="BE78" s="38"/>
      <c r="BF78" s="38"/>
      <c r="BG78" s="38"/>
      <c r="BH78" s="38">
        <f t="shared" si="3"/>
        <v>0</v>
      </c>
      <c r="BI78" s="38"/>
      <c r="BJ78" s="38"/>
      <c r="BK78" s="38"/>
      <c r="BL78" s="38"/>
      <c r="BM78" s="38">
        <v>0</v>
      </c>
      <c r="BN78" s="38"/>
      <c r="BO78" s="38"/>
      <c r="BP78" s="38"/>
      <c r="BQ78" s="38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8" s="31" customFormat="1" ht="15">
      <c r="A79" s="46">
        <v>0</v>
      </c>
      <c r="B79" s="46"/>
      <c r="C79" s="51" t="s">
        <v>101</v>
      </c>
      <c r="D79" s="48"/>
      <c r="E79" s="48"/>
      <c r="F79" s="48"/>
      <c r="G79" s="48"/>
      <c r="H79" s="48"/>
      <c r="I79" s="49"/>
      <c r="J79" s="50" t="s">
        <v>75</v>
      </c>
      <c r="K79" s="50"/>
      <c r="L79" s="50"/>
      <c r="M79" s="50"/>
      <c r="N79" s="50"/>
      <c r="O79" s="51" t="s">
        <v>75</v>
      </c>
      <c r="P79" s="48"/>
      <c r="Q79" s="48"/>
      <c r="R79" s="48"/>
      <c r="S79" s="48"/>
      <c r="T79" s="48"/>
      <c r="U79" s="48"/>
      <c r="V79" s="48"/>
      <c r="W79" s="48"/>
      <c r="X79" s="49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33"/>
      <c r="BS79" s="33"/>
      <c r="BT79" s="33"/>
      <c r="BU79" s="33"/>
      <c r="BV79" s="33"/>
      <c r="BW79" s="33"/>
      <c r="BX79" s="33"/>
      <c r="BY79" s="33"/>
      <c r="BZ79" s="34"/>
    </row>
    <row r="80" spans="1:78" ht="52" customHeight="1">
      <c r="A80" s="39">
        <v>1</v>
      </c>
      <c r="B80" s="39"/>
      <c r="C80" s="43" t="s">
        <v>102</v>
      </c>
      <c r="D80" s="40"/>
      <c r="E80" s="40"/>
      <c r="F80" s="40"/>
      <c r="G80" s="40"/>
      <c r="H80" s="40"/>
      <c r="I80" s="41"/>
      <c r="J80" s="42" t="s">
        <v>77</v>
      </c>
      <c r="K80" s="42"/>
      <c r="L80" s="42"/>
      <c r="M80" s="42"/>
      <c r="N80" s="42"/>
      <c r="O80" s="43" t="s">
        <v>103</v>
      </c>
      <c r="P80" s="40"/>
      <c r="Q80" s="40"/>
      <c r="R80" s="40"/>
      <c r="S80" s="40"/>
      <c r="T80" s="40"/>
      <c r="U80" s="40"/>
      <c r="V80" s="40"/>
      <c r="W80" s="40"/>
      <c r="X80" s="41"/>
      <c r="Y80" s="44">
        <v>25</v>
      </c>
      <c r="Z80" s="44"/>
      <c r="AA80" s="44"/>
      <c r="AB80" s="44"/>
      <c r="AC80" s="44"/>
      <c r="AD80" s="44">
        <v>0</v>
      </c>
      <c r="AE80" s="44"/>
      <c r="AF80" s="44"/>
      <c r="AG80" s="44"/>
      <c r="AH80" s="44"/>
      <c r="AI80" s="44">
        <v>25</v>
      </c>
      <c r="AJ80" s="44"/>
      <c r="AK80" s="44"/>
      <c r="AL80" s="44"/>
      <c r="AM80" s="44"/>
      <c r="AN80" s="44">
        <v>25</v>
      </c>
      <c r="AO80" s="44"/>
      <c r="AP80" s="44"/>
      <c r="AQ80" s="44"/>
      <c r="AR80" s="44"/>
      <c r="AS80" s="44">
        <v>0</v>
      </c>
      <c r="AT80" s="44"/>
      <c r="AU80" s="44"/>
      <c r="AV80" s="44"/>
      <c r="AW80" s="44"/>
      <c r="AX80" s="38">
        <v>25</v>
      </c>
      <c r="AY80" s="38"/>
      <c r="AZ80" s="38"/>
      <c r="BA80" s="38"/>
      <c r="BB80" s="38"/>
      <c r="BC80" s="38">
        <f>AN80-Y80</f>
        <v>0</v>
      </c>
      <c r="BD80" s="38"/>
      <c r="BE80" s="38"/>
      <c r="BF80" s="38"/>
      <c r="BG80" s="38"/>
      <c r="BH80" s="38">
        <f>AS80-AD80</f>
        <v>0</v>
      </c>
      <c r="BI80" s="38"/>
      <c r="BJ80" s="38"/>
      <c r="BK80" s="38"/>
      <c r="BL80" s="38"/>
      <c r="BM80" s="38">
        <v>0</v>
      </c>
      <c r="BN80" s="38"/>
      <c r="BO80" s="38"/>
      <c r="BP80" s="38"/>
      <c r="BQ80" s="38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80" ht="52" customHeight="1">
      <c r="A81" s="39">
        <v>2</v>
      </c>
      <c r="B81" s="39"/>
      <c r="C81" s="43" t="s">
        <v>104</v>
      </c>
      <c r="D81" s="40"/>
      <c r="E81" s="40"/>
      <c r="F81" s="40"/>
      <c r="G81" s="40"/>
      <c r="H81" s="40"/>
      <c r="I81" s="41"/>
      <c r="J81" s="42" t="s">
        <v>77</v>
      </c>
      <c r="K81" s="42"/>
      <c r="L81" s="42"/>
      <c r="M81" s="42"/>
      <c r="N81" s="42"/>
      <c r="O81" s="43" t="s">
        <v>105</v>
      </c>
      <c r="P81" s="40"/>
      <c r="Q81" s="40"/>
      <c r="R81" s="40"/>
      <c r="S81" s="40"/>
      <c r="T81" s="40"/>
      <c r="U81" s="40"/>
      <c r="V81" s="40"/>
      <c r="W81" s="40"/>
      <c r="X81" s="41"/>
      <c r="Y81" s="44">
        <v>3</v>
      </c>
      <c r="Z81" s="44"/>
      <c r="AA81" s="44"/>
      <c r="AB81" s="44"/>
      <c r="AC81" s="44"/>
      <c r="AD81" s="44">
        <v>0</v>
      </c>
      <c r="AE81" s="44"/>
      <c r="AF81" s="44"/>
      <c r="AG81" s="44"/>
      <c r="AH81" s="44"/>
      <c r="AI81" s="44">
        <v>3</v>
      </c>
      <c r="AJ81" s="44"/>
      <c r="AK81" s="44"/>
      <c r="AL81" s="44"/>
      <c r="AM81" s="44"/>
      <c r="AN81" s="44">
        <v>3</v>
      </c>
      <c r="AO81" s="44"/>
      <c r="AP81" s="44"/>
      <c r="AQ81" s="44"/>
      <c r="AR81" s="44"/>
      <c r="AS81" s="44">
        <v>0</v>
      </c>
      <c r="AT81" s="44"/>
      <c r="AU81" s="44"/>
      <c r="AV81" s="44"/>
      <c r="AW81" s="44"/>
      <c r="AX81" s="38">
        <v>3</v>
      </c>
      <c r="AY81" s="38"/>
      <c r="AZ81" s="38"/>
      <c r="BA81" s="38"/>
      <c r="BB81" s="38"/>
      <c r="BC81" s="38">
        <f>AN81-Y81</f>
        <v>0</v>
      </c>
      <c r="BD81" s="38"/>
      <c r="BE81" s="38"/>
      <c r="BF81" s="38"/>
      <c r="BG81" s="38"/>
      <c r="BH81" s="38">
        <f>AS81-AD81</f>
        <v>0</v>
      </c>
      <c r="BI81" s="38"/>
      <c r="BJ81" s="38"/>
      <c r="BK81" s="38"/>
      <c r="BL81" s="38"/>
      <c r="BM81" s="38">
        <v>0</v>
      </c>
      <c r="BN81" s="38"/>
      <c r="BO81" s="38"/>
      <c r="BP81" s="38"/>
      <c r="BQ81" s="38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80" ht="39" customHeight="1">
      <c r="A82" s="39">
        <v>3</v>
      </c>
      <c r="B82" s="39"/>
      <c r="C82" s="43" t="s">
        <v>106</v>
      </c>
      <c r="D82" s="40"/>
      <c r="E82" s="40"/>
      <c r="F82" s="40"/>
      <c r="G82" s="40"/>
      <c r="H82" s="40"/>
      <c r="I82" s="41"/>
      <c r="J82" s="42" t="s">
        <v>107</v>
      </c>
      <c r="K82" s="42"/>
      <c r="L82" s="42"/>
      <c r="M82" s="42"/>
      <c r="N82" s="42"/>
      <c r="O82" s="43" t="s">
        <v>108</v>
      </c>
      <c r="P82" s="40"/>
      <c r="Q82" s="40"/>
      <c r="R82" s="40"/>
      <c r="S82" s="40"/>
      <c r="T82" s="40"/>
      <c r="U82" s="40"/>
      <c r="V82" s="40"/>
      <c r="W82" s="40"/>
      <c r="X82" s="41"/>
      <c r="Y82" s="44">
        <v>256.5</v>
      </c>
      <c r="Z82" s="44"/>
      <c r="AA82" s="44"/>
      <c r="AB82" s="44"/>
      <c r="AC82" s="44"/>
      <c r="AD82" s="44">
        <v>0</v>
      </c>
      <c r="AE82" s="44"/>
      <c r="AF82" s="44"/>
      <c r="AG82" s="44"/>
      <c r="AH82" s="44"/>
      <c r="AI82" s="44">
        <v>256.5</v>
      </c>
      <c r="AJ82" s="44"/>
      <c r="AK82" s="44"/>
      <c r="AL82" s="44"/>
      <c r="AM82" s="44"/>
      <c r="AN82" s="44">
        <v>255.3</v>
      </c>
      <c r="AO82" s="44"/>
      <c r="AP82" s="44"/>
      <c r="AQ82" s="44"/>
      <c r="AR82" s="44"/>
      <c r="AS82" s="44">
        <v>0</v>
      </c>
      <c r="AT82" s="44"/>
      <c r="AU82" s="44"/>
      <c r="AV82" s="44"/>
      <c r="AW82" s="44"/>
      <c r="AX82" s="38">
        <v>255.3</v>
      </c>
      <c r="AY82" s="38"/>
      <c r="AZ82" s="38"/>
      <c r="BA82" s="38"/>
      <c r="BB82" s="38"/>
      <c r="BC82" s="38">
        <f>AN82-Y82</f>
        <v>-1.1999999999999886</v>
      </c>
      <c r="BD82" s="38"/>
      <c r="BE82" s="38"/>
      <c r="BF82" s="38"/>
      <c r="BG82" s="38"/>
      <c r="BH82" s="38">
        <f>AS82-AD82</f>
        <v>0</v>
      </c>
      <c r="BI82" s="38"/>
      <c r="BJ82" s="38"/>
      <c r="BK82" s="38"/>
      <c r="BL82" s="38"/>
      <c r="BM82" s="38">
        <v>-1.1999999999999886</v>
      </c>
      <c r="BN82" s="38"/>
      <c r="BO82" s="38"/>
      <c r="BP82" s="38"/>
      <c r="BQ82" s="38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80" ht="15.5" customHeight="1">
      <c r="A83" s="39"/>
      <c r="B83" s="39"/>
      <c r="C83" s="35" t="s">
        <v>110</v>
      </c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7"/>
      <c r="BR83" s="11"/>
      <c r="BS83" s="11"/>
      <c r="BT83" s="11"/>
      <c r="BU83" s="11"/>
      <c r="BV83" s="11"/>
      <c r="BW83" s="11"/>
      <c r="BX83" s="11"/>
      <c r="BY83" s="11"/>
      <c r="BZ83" s="9"/>
      <c r="CB83" s="1" t="s">
        <v>109</v>
      </c>
    </row>
    <row r="84" spans="1:80" ht="52" customHeight="1">
      <c r="A84" s="39">
        <v>4</v>
      </c>
      <c r="B84" s="39"/>
      <c r="C84" s="35" t="s">
        <v>111</v>
      </c>
      <c r="D84" s="40"/>
      <c r="E84" s="40"/>
      <c r="F84" s="40"/>
      <c r="G84" s="40"/>
      <c r="H84" s="40"/>
      <c r="I84" s="41"/>
      <c r="J84" s="42" t="s">
        <v>89</v>
      </c>
      <c r="K84" s="42"/>
      <c r="L84" s="42"/>
      <c r="M84" s="42"/>
      <c r="N84" s="42"/>
      <c r="O84" s="43" t="s">
        <v>112</v>
      </c>
      <c r="P84" s="40"/>
      <c r="Q84" s="40"/>
      <c r="R84" s="40"/>
      <c r="S84" s="40"/>
      <c r="T84" s="40"/>
      <c r="U84" s="40"/>
      <c r="V84" s="40"/>
      <c r="W84" s="40"/>
      <c r="X84" s="41"/>
      <c r="Y84" s="44">
        <v>0</v>
      </c>
      <c r="Z84" s="44"/>
      <c r="AA84" s="44"/>
      <c r="AB84" s="44"/>
      <c r="AC84" s="44"/>
      <c r="AD84" s="44">
        <v>11666.67</v>
      </c>
      <c r="AE84" s="44"/>
      <c r="AF84" s="44"/>
      <c r="AG84" s="44"/>
      <c r="AH84" s="44"/>
      <c r="AI84" s="44">
        <v>11666.67</v>
      </c>
      <c r="AJ84" s="44"/>
      <c r="AK84" s="44"/>
      <c r="AL84" s="44"/>
      <c r="AM84" s="44"/>
      <c r="AN84" s="44">
        <v>0</v>
      </c>
      <c r="AO84" s="44"/>
      <c r="AP84" s="44"/>
      <c r="AQ84" s="44"/>
      <c r="AR84" s="44"/>
      <c r="AS84" s="44">
        <v>11666.67</v>
      </c>
      <c r="AT84" s="44"/>
      <c r="AU84" s="44"/>
      <c r="AV84" s="44"/>
      <c r="AW84" s="44"/>
      <c r="AX84" s="38">
        <v>11666.67</v>
      </c>
      <c r="AY84" s="38"/>
      <c r="AZ84" s="38"/>
      <c r="BA84" s="38"/>
      <c r="BB84" s="38"/>
      <c r="BC84" s="38">
        <f>AN84-Y84</f>
        <v>0</v>
      </c>
      <c r="BD84" s="38"/>
      <c r="BE84" s="38"/>
      <c r="BF84" s="38"/>
      <c r="BG84" s="38"/>
      <c r="BH84" s="38">
        <f>AS84-AD84</f>
        <v>0</v>
      </c>
      <c r="BI84" s="38"/>
      <c r="BJ84" s="38"/>
      <c r="BK84" s="38"/>
      <c r="BL84" s="38"/>
      <c r="BM84" s="38">
        <v>0</v>
      </c>
      <c r="BN84" s="38"/>
      <c r="BO84" s="38"/>
      <c r="BP84" s="38"/>
      <c r="BQ84" s="38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80" s="31" customFormat="1" ht="15">
      <c r="A85" s="46">
        <v>0</v>
      </c>
      <c r="B85" s="46"/>
      <c r="C85" s="47" t="s">
        <v>113</v>
      </c>
      <c r="D85" s="48"/>
      <c r="E85" s="48"/>
      <c r="F85" s="48"/>
      <c r="G85" s="48"/>
      <c r="H85" s="48"/>
      <c r="I85" s="49"/>
      <c r="J85" s="50" t="s">
        <v>75</v>
      </c>
      <c r="K85" s="50"/>
      <c r="L85" s="50"/>
      <c r="M85" s="50"/>
      <c r="N85" s="50"/>
      <c r="O85" s="51" t="s">
        <v>75</v>
      </c>
      <c r="P85" s="48"/>
      <c r="Q85" s="48"/>
      <c r="R85" s="48"/>
      <c r="S85" s="48"/>
      <c r="T85" s="48"/>
      <c r="U85" s="48"/>
      <c r="V85" s="48"/>
      <c r="W85" s="48"/>
      <c r="X85" s="49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33"/>
      <c r="BS85" s="33"/>
      <c r="BT85" s="33"/>
      <c r="BU85" s="33"/>
      <c r="BV85" s="33"/>
      <c r="BW85" s="33"/>
      <c r="BX85" s="33"/>
      <c r="BY85" s="33"/>
      <c r="BZ85" s="34"/>
    </row>
    <row r="86" spans="1:80" ht="52" customHeight="1">
      <c r="A86" s="39">
        <v>1</v>
      </c>
      <c r="B86" s="39"/>
      <c r="C86" s="35" t="s">
        <v>114</v>
      </c>
      <c r="D86" s="40"/>
      <c r="E86" s="40"/>
      <c r="F86" s="40"/>
      <c r="G86" s="40"/>
      <c r="H86" s="40"/>
      <c r="I86" s="41"/>
      <c r="J86" s="42" t="s">
        <v>115</v>
      </c>
      <c r="K86" s="42"/>
      <c r="L86" s="42"/>
      <c r="M86" s="42"/>
      <c r="N86" s="42"/>
      <c r="O86" s="43" t="s">
        <v>116</v>
      </c>
      <c r="P86" s="40"/>
      <c r="Q86" s="40"/>
      <c r="R86" s="40"/>
      <c r="S86" s="40"/>
      <c r="T86" s="40"/>
      <c r="U86" s="40"/>
      <c r="V86" s="40"/>
      <c r="W86" s="40"/>
      <c r="X86" s="41"/>
      <c r="Y86" s="44">
        <v>100</v>
      </c>
      <c r="Z86" s="44"/>
      <c r="AA86" s="44"/>
      <c r="AB86" s="44"/>
      <c r="AC86" s="44"/>
      <c r="AD86" s="44">
        <v>0</v>
      </c>
      <c r="AE86" s="44"/>
      <c r="AF86" s="44"/>
      <c r="AG86" s="44"/>
      <c r="AH86" s="44"/>
      <c r="AI86" s="44">
        <v>100</v>
      </c>
      <c r="AJ86" s="44"/>
      <c r="AK86" s="44"/>
      <c r="AL86" s="44"/>
      <c r="AM86" s="44"/>
      <c r="AN86" s="44">
        <v>100</v>
      </c>
      <c r="AO86" s="44"/>
      <c r="AP86" s="44"/>
      <c r="AQ86" s="44"/>
      <c r="AR86" s="44"/>
      <c r="AS86" s="44">
        <v>0</v>
      </c>
      <c r="AT86" s="44"/>
      <c r="AU86" s="44"/>
      <c r="AV86" s="44"/>
      <c r="AW86" s="44"/>
      <c r="AX86" s="38">
        <v>100</v>
      </c>
      <c r="AY86" s="38"/>
      <c r="AZ86" s="38"/>
      <c r="BA86" s="38"/>
      <c r="BB86" s="38"/>
      <c r="BC86" s="38">
        <f>AN86-Y86</f>
        <v>0</v>
      </c>
      <c r="BD86" s="38"/>
      <c r="BE86" s="38"/>
      <c r="BF86" s="38"/>
      <c r="BG86" s="38"/>
      <c r="BH86" s="38">
        <f>AS86-AD86</f>
        <v>0</v>
      </c>
      <c r="BI86" s="38"/>
      <c r="BJ86" s="38"/>
      <c r="BK86" s="38"/>
      <c r="BL86" s="38"/>
      <c r="BM86" s="38">
        <v>0</v>
      </c>
      <c r="BN86" s="38"/>
      <c r="BO86" s="38"/>
      <c r="BP86" s="38"/>
      <c r="BQ86" s="38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80" ht="65" customHeight="1">
      <c r="A87" s="39">
        <v>2</v>
      </c>
      <c r="B87" s="39"/>
      <c r="C87" s="35" t="s">
        <v>117</v>
      </c>
      <c r="D87" s="40"/>
      <c r="E87" s="40"/>
      <c r="F87" s="40"/>
      <c r="G87" s="40"/>
      <c r="H87" s="40"/>
      <c r="I87" s="41"/>
      <c r="J87" s="42" t="s">
        <v>115</v>
      </c>
      <c r="K87" s="42"/>
      <c r="L87" s="42"/>
      <c r="M87" s="42"/>
      <c r="N87" s="42"/>
      <c r="O87" s="43" t="s">
        <v>118</v>
      </c>
      <c r="P87" s="40"/>
      <c r="Q87" s="40"/>
      <c r="R87" s="40"/>
      <c r="S87" s="40"/>
      <c r="T87" s="40"/>
      <c r="U87" s="40"/>
      <c r="V87" s="40"/>
      <c r="W87" s="40"/>
      <c r="X87" s="41"/>
      <c r="Y87" s="44">
        <v>100</v>
      </c>
      <c r="Z87" s="44"/>
      <c r="AA87" s="44"/>
      <c r="AB87" s="44"/>
      <c r="AC87" s="44"/>
      <c r="AD87" s="44">
        <v>0</v>
      </c>
      <c r="AE87" s="44"/>
      <c r="AF87" s="44"/>
      <c r="AG87" s="44"/>
      <c r="AH87" s="44"/>
      <c r="AI87" s="44">
        <v>100</v>
      </c>
      <c r="AJ87" s="44"/>
      <c r="AK87" s="44"/>
      <c r="AL87" s="44"/>
      <c r="AM87" s="44"/>
      <c r="AN87" s="44">
        <v>100</v>
      </c>
      <c r="AO87" s="44"/>
      <c r="AP87" s="44"/>
      <c r="AQ87" s="44"/>
      <c r="AR87" s="44"/>
      <c r="AS87" s="44">
        <v>0</v>
      </c>
      <c r="AT87" s="44"/>
      <c r="AU87" s="44"/>
      <c r="AV87" s="44"/>
      <c r="AW87" s="44"/>
      <c r="AX87" s="38">
        <v>100</v>
      </c>
      <c r="AY87" s="38"/>
      <c r="AZ87" s="38"/>
      <c r="BA87" s="38"/>
      <c r="BB87" s="38"/>
      <c r="BC87" s="38">
        <f>AN87-Y87</f>
        <v>0</v>
      </c>
      <c r="BD87" s="38"/>
      <c r="BE87" s="38"/>
      <c r="BF87" s="38"/>
      <c r="BG87" s="38"/>
      <c r="BH87" s="38">
        <f>AS87-AD87</f>
        <v>0</v>
      </c>
      <c r="BI87" s="38"/>
      <c r="BJ87" s="38"/>
      <c r="BK87" s="38"/>
      <c r="BL87" s="38"/>
      <c r="BM87" s="38">
        <v>0</v>
      </c>
      <c r="BN87" s="38"/>
      <c r="BO87" s="38"/>
      <c r="BP87" s="38"/>
      <c r="BQ87" s="38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80" ht="15.5" customHeight="1">
      <c r="A88" s="39"/>
      <c r="B88" s="39"/>
      <c r="C88" s="35" t="s">
        <v>120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7"/>
      <c r="BR88" s="11"/>
      <c r="BS88" s="11"/>
      <c r="BT88" s="11"/>
      <c r="BU88" s="11"/>
      <c r="BV88" s="11"/>
      <c r="BW88" s="11"/>
      <c r="BX88" s="11"/>
      <c r="BY88" s="11"/>
      <c r="BZ88" s="9"/>
      <c r="CB88" s="1" t="s">
        <v>119</v>
      </c>
    </row>
    <row r="90" spans="1:80" ht="16" customHeight="1">
      <c r="A90" s="72" t="s">
        <v>51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</row>
    <row r="91" spans="1:80" ht="30" customHeight="1">
      <c r="A91" s="73" t="s">
        <v>122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</row>
    <row r="92" spans="1:80" ht="16" customHeight="1">
      <c r="A92" s="17"/>
      <c r="B92" s="17"/>
      <c r="C92" s="17"/>
      <c r="D92" s="17"/>
      <c r="E92" s="17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3" spans="1:80" ht="12" customHeight="1">
      <c r="A93" s="30" t="s">
        <v>65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4" spans="1:80" ht="16" customHeight="1">
      <c r="A94" s="29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5" spans="1:80" ht="42" customHeight="1">
      <c r="A95" s="67" t="s">
        <v>125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3"/>
      <c r="AO95" s="3"/>
      <c r="AP95" s="70" t="s">
        <v>127</v>
      </c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</row>
    <row r="96" spans="1:80">
      <c r="W96" s="66" t="s">
        <v>9</v>
      </c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4"/>
      <c r="AO96" s="4"/>
      <c r="AP96" s="66" t="s">
        <v>10</v>
      </c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</row>
    <row r="99" spans="1:60" ht="16" customHeight="1">
      <c r="A99" s="67" t="s">
        <v>126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3"/>
      <c r="AO99" s="3"/>
      <c r="AP99" s="70" t="s">
        <v>126</v>
      </c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</row>
    <row r="100" spans="1:60">
      <c r="W100" s="66" t="s">
        <v>9</v>
      </c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4"/>
      <c r="AO100" s="4"/>
      <c r="AP100" s="66" t="s">
        <v>10</v>
      </c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</row>
  </sheetData>
  <mergeCells count="557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U42:AY42"/>
    <mergeCell ref="AZ42:BC42"/>
    <mergeCell ref="BD42:BH42"/>
    <mergeCell ref="BI42:BM42"/>
    <mergeCell ref="BN42:BQ42"/>
    <mergeCell ref="A47:BL47"/>
    <mergeCell ref="A43:B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6:BQ56"/>
    <mergeCell ref="A58:B59"/>
    <mergeCell ref="C58:I59"/>
    <mergeCell ref="J58:N59"/>
    <mergeCell ref="O58:X59"/>
    <mergeCell ref="Y58:AM58"/>
    <mergeCell ref="AN58:BB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X60:BB60"/>
    <mergeCell ref="BC60:BG60"/>
    <mergeCell ref="BH60:BL60"/>
    <mergeCell ref="BM60:BQ60"/>
    <mergeCell ref="A61:B61"/>
    <mergeCell ref="C61:I61"/>
    <mergeCell ref="J61:N61"/>
    <mergeCell ref="O61:X61"/>
    <mergeCell ref="Y61:AC61"/>
    <mergeCell ref="AD61:AH61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X62:BB62"/>
    <mergeCell ref="BC62:BG62"/>
    <mergeCell ref="BH62:BL62"/>
    <mergeCell ref="BM62:BQ62"/>
    <mergeCell ref="A90:BL90"/>
    <mergeCell ref="A91:BL91"/>
    <mergeCell ref="AD63:AH63"/>
    <mergeCell ref="AI63:AM63"/>
    <mergeCell ref="AN63:AR63"/>
    <mergeCell ref="AS63:AW63"/>
    <mergeCell ref="W100:AM100"/>
    <mergeCell ref="AP100:BH100"/>
    <mergeCell ref="A95:V95"/>
    <mergeCell ref="W95:AM95"/>
    <mergeCell ref="AP95:BH95"/>
    <mergeCell ref="W96:AM96"/>
    <mergeCell ref="AP96:BH96"/>
    <mergeCell ref="A99:V99"/>
    <mergeCell ref="W99:AM99"/>
    <mergeCell ref="AP99:BH99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AL54:AP54"/>
    <mergeCell ref="AQ54:AV54"/>
    <mergeCell ref="AW54:BA54"/>
    <mergeCell ref="BB54:BF54"/>
    <mergeCell ref="BG54:BL54"/>
    <mergeCell ref="C43:BQ43"/>
    <mergeCell ref="A54:P54"/>
    <mergeCell ref="Q54:U54"/>
    <mergeCell ref="V54:Z54"/>
    <mergeCell ref="AA54:AF54"/>
    <mergeCell ref="AG54:AK54"/>
    <mergeCell ref="BD45:BH45"/>
    <mergeCell ref="BI45:BM45"/>
    <mergeCell ref="BN45:BQ45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63:B63"/>
    <mergeCell ref="C63:I63"/>
    <mergeCell ref="J63:N63"/>
    <mergeCell ref="O63:X63"/>
    <mergeCell ref="Y63:AC63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BM82:BQ82"/>
    <mergeCell ref="A83:B83"/>
    <mergeCell ref="AI82:AM82"/>
    <mergeCell ref="AN82:AR82"/>
    <mergeCell ref="AS82:AW82"/>
    <mergeCell ref="AX82:BB82"/>
    <mergeCell ref="BC82:BG82"/>
    <mergeCell ref="BH82:BL82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I84:AM84"/>
    <mergeCell ref="AN84:AR84"/>
    <mergeCell ref="AS84:AW84"/>
    <mergeCell ref="AX84:BB84"/>
    <mergeCell ref="BC84:BG84"/>
    <mergeCell ref="BH84:BL84"/>
    <mergeCell ref="A84:B84"/>
    <mergeCell ref="C84:I84"/>
    <mergeCell ref="J84:N84"/>
    <mergeCell ref="O84:X84"/>
    <mergeCell ref="Y84:AC84"/>
    <mergeCell ref="AD84:AH84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C83:BQ83"/>
    <mergeCell ref="C88:BQ88"/>
    <mergeCell ref="AX87:BB87"/>
    <mergeCell ref="BC87:BG87"/>
    <mergeCell ref="BH87:BL87"/>
    <mergeCell ref="BM87:BQ87"/>
    <mergeCell ref="A88:B88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I86:AM86"/>
    <mergeCell ref="AN86:AR86"/>
    <mergeCell ref="AS86:AW86"/>
    <mergeCell ref="AX86:BB86"/>
    <mergeCell ref="BC86:BG86"/>
    <mergeCell ref="BH86:BL86"/>
    <mergeCell ref="AX85:BB85"/>
  </mergeCells>
  <conditionalFormatting sqref="C62:C88">
    <cfRule type="cellIs" dxfId="1" priority="2" stopIfTrue="1" operator="equal">
      <formula>$C61</formula>
    </cfRule>
  </conditionalFormatting>
  <conditionalFormatting sqref="A62:B88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КПК1110160</vt:lpstr>
      <vt:lpstr>КПК1110160!Область_печати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2020-01-12T09:02:55Z</cp:lastPrinted>
  <dcterms:created xsi:type="dcterms:W3CDTF">2016-08-10T10:53:25Z</dcterms:created>
  <dcterms:modified xsi:type="dcterms:W3CDTF">2022-02-09T06:41:19Z</dcterms:modified>
</cp:coreProperties>
</file>