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8311" sheetId="2" r:id="rId1"/>
  </sheets>
  <definedNames>
    <definedName name="_xlnm.Print_Area" localSheetId="0">КПК1218311!$A$1:$BM$91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S52"/>
  <c r="AS51"/>
  <c r="AS50"/>
</calcChain>
</file>

<file path=xl/sharedStrings.xml><?xml version="1.0" encoding="utf-8"?>
<sst xmlns="http://schemas.openxmlformats.org/spreadsheetml/2006/main" count="152" uniqueCount="118">
  <si>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</si>
  <si>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</si>
  <si>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</si>
  <si>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</si>
  <si>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</si>
  <si>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</si>
  <si>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</si>
  <si>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</si>
  <si>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</si>
  <si>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</si>
  <si>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</si>
  <si>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</si>
  <si>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</si>
  <si>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</si>
  <si>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</si>
  <si>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</si>
  <si>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</si>
  <si>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</si>
  <si>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</si>
  <si>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</si>
  <si>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</si>
  <si>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</si>
  <si>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</si>
  <si>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</si>
  <si>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</si>
  <si>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</si>
  <si>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</si>
  <si>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</si>
  <si>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</si>
  <si>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</si>
  <si>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</si>
  <si>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</si>
  <si>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</si>
  <si>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</si>
  <si>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</si>
  <si>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</si>
  <si>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</si>
  <si>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</si>
  <si>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</si>
  <si>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</si>
  <si>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</si>
  <si>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</si>
  <si>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</si>
  <si>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</si>
  <si>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</si>
  <si>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</si>
  <si>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</si>
  <si>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</si>
  <si>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</si>
  <si>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</si>
  <si>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</si>
  <si>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</si>
  <si>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</si>
  <si>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</si>
  <si>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</si>
  <si>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</si>
  <si>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</si>
  <si>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</si>
  <si>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</si>
  <si>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</si>
  <si>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</si>
  <si>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</si>
  <si>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</si>
  <si>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</si>
  <si>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заходів  охорони та раціонального використання природних ресурсів</t>
  </si>
  <si>
    <t>Розчистка водовідвідних каналів, ліквідація стихійних сміттєзвалищ, придбання саджанців та інших матеріалів, речовин.</t>
  </si>
  <si>
    <t>Покращення екологічного стану в місті</t>
  </si>
  <si>
    <t>Придбання саджанців та інших матеріалів, речовин</t>
  </si>
  <si>
    <t>Розчистка водовідвідних канав</t>
  </si>
  <si>
    <t>УСЬОГО</t>
  </si>
  <si>
    <t>Міська цільова програма «Охорона навколишнього природного середовища Ніжинської міської територіальної громади на період»</t>
  </si>
  <si>
    <t>затрат</t>
  </si>
  <si>
    <t>Z1</t>
  </si>
  <si>
    <t>обсяг видатків на розчистку водовідвідних канав</t>
  </si>
  <si>
    <t>тис.грн.</t>
  </si>
  <si>
    <t>Кошторис, рішення Ніжинської міської ради</t>
  </si>
  <si>
    <t>обсяг видатків на придбання хімічного засобу для бородьби з амброзією</t>
  </si>
  <si>
    <t>Кошторис Ніжинської міської ради</t>
  </si>
  <si>
    <t>продукту</t>
  </si>
  <si>
    <t>кількість м.кан очищення водовідвідних канав</t>
  </si>
  <si>
    <t>м.</t>
  </si>
  <si>
    <t>план</t>
  </si>
  <si>
    <t>кількість засобу</t>
  </si>
  <si>
    <t>літр</t>
  </si>
  <si>
    <t>ефективності</t>
  </si>
  <si>
    <t>середня  вартість  м.кан очищення водовідвідних  канав</t>
  </si>
  <si>
    <t>обсяг видатків /кіль-сть м кан</t>
  </si>
  <si>
    <t>середня  вартість одного хім. Засобу</t>
  </si>
  <si>
    <t>грн.</t>
  </si>
  <si>
    <t>Обсяг видатків / кіль-сть засобу</t>
  </si>
  <si>
    <t>якості</t>
  </si>
  <si>
    <t>темп зростання обсягу видатків на розчистку водовідвідних канав в порівнянні з минулим роком</t>
  </si>
  <si>
    <t>відс.</t>
  </si>
  <si>
    <t>обсяг видатків поточного року/ обсяг видатків мин.року * 100 (253,57/797,154*100)</t>
  </si>
  <si>
    <t>темп зростання обсягу видатків  в порівнянні з минулим роком</t>
  </si>
  <si>
    <t>обсяг видатків поточного року/ обсяг видатків мин.року * 100 (452,571 /897,053*100)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</si>
  <si>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».</t>
  </si>
  <si>
    <t>Реалізація екологічної політики, спрямованої на стабілізацію та поліпшення стану навколишнього природного середовища на території міста</t>
  </si>
  <si>
    <t>1200000</t>
  </si>
  <si>
    <t>05.07.2022</t>
  </si>
  <si>
    <t>16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</si>
  <si>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</si>
  <si>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</si>
  <si>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</si>
  <si>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</si>
  <si>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</si>
  <si>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</si>
  <si>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</si>
  <si>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</si>
  <si>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</si>
  <si>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</si>
  <si>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</si>
  <si>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1218311</t>
  </si>
  <si>
    <t>Охорона та раціональне використання природних ресурсів</t>
  </si>
  <si>
    <t>Управлiння житлово-комунального господарства та будiвництва Нiжинської мiської ради</t>
  </si>
  <si>
    <t>1210000</t>
  </si>
  <si>
    <t>8311</t>
  </si>
  <si>
    <t>0511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</si>
</sst>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38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101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99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100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6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.5" customHeight="1"/>
    <row r="19" spans="1:79" customFormat="1" ht="28.5" customHeight="1">
      <c r="A19" s="25" t="s">
        <v>54</v>
      </c>
      <c r="B19" s="107" t="s">
        <v>112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113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452571.36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452571.36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96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4.2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110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59" t="s">
        <v>26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2.75" customHeight="1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199000</v>
      </c>
      <c r="AL50" s="53"/>
      <c r="AM50" s="53"/>
      <c r="AN50" s="53"/>
      <c r="AO50" s="53"/>
      <c r="AP50" s="53"/>
      <c r="AQ50" s="53"/>
      <c r="AR50" s="53"/>
      <c r="AS50" s="53">
        <f>AC50+AK50</f>
        <v>199000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43">
        <v>2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253571.36</v>
      </c>
      <c r="AL51" s="53"/>
      <c r="AM51" s="53"/>
      <c r="AN51" s="53"/>
      <c r="AO51" s="53"/>
      <c r="AP51" s="53"/>
      <c r="AQ51" s="53"/>
      <c r="AR51" s="53"/>
      <c r="AS51" s="53">
        <f>AC51+AK51</f>
        <v>253571.36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452571.36</v>
      </c>
      <c r="AL52" s="92"/>
      <c r="AM52" s="92"/>
      <c r="AN52" s="92"/>
      <c r="AO52" s="92"/>
      <c r="AP52" s="92"/>
      <c r="AQ52" s="92"/>
      <c r="AR52" s="92"/>
      <c r="AS52" s="92">
        <f>AC52+AK52</f>
        <v>452571.36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3" spans="1:79" ht="3" customHeight="1"/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110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15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0</v>
      </c>
      <c r="AC60" s="53"/>
      <c r="AD60" s="53"/>
      <c r="AE60" s="53"/>
      <c r="AF60" s="53"/>
      <c r="AG60" s="53"/>
      <c r="AH60" s="53"/>
      <c r="AI60" s="53"/>
      <c r="AJ60" s="53">
        <v>452571.36</v>
      </c>
      <c r="AK60" s="53"/>
      <c r="AL60" s="53"/>
      <c r="AM60" s="53"/>
      <c r="AN60" s="53"/>
      <c r="AO60" s="53"/>
      <c r="AP60" s="53"/>
      <c r="AQ60" s="53"/>
      <c r="AR60" s="53">
        <f>AB60+AJ60</f>
        <v>452571.36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>
      <c r="A61" s="88"/>
      <c r="B61" s="88"/>
      <c r="C61" s="88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0</v>
      </c>
      <c r="AC61" s="92"/>
      <c r="AD61" s="92"/>
      <c r="AE61" s="92"/>
      <c r="AF61" s="92"/>
      <c r="AG61" s="92"/>
      <c r="AH61" s="92"/>
      <c r="AI61" s="92"/>
      <c r="AJ61" s="92">
        <v>452571.36</v>
      </c>
      <c r="AK61" s="92"/>
      <c r="AL61" s="92"/>
      <c r="AM61" s="92"/>
      <c r="AN61" s="92"/>
      <c r="AO61" s="92"/>
      <c r="AP61" s="92"/>
      <c r="AQ61" s="92"/>
      <c r="AR61" s="92">
        <f>AB61+AJ61</f>
        <v>452571.36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72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>
      <c r="A68" s="43">
        <v>0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253.571</v>
      </c>
      <c r="AX68" s="53"/>
      <c r="AY68" s="53"/>
      <c r="AZ68" s="53"/>
      <c r="BA68" s="53"/>
      <c r="BB68" s="53"/>
      <c r="BC68" s="53"/>
      <c r="BD68" s="53"/>
      <c r="BE68" s="53">
        <v>253.571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0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74</v>
      </c>
      <c r="AA69" s="71"/>
      <c r="AB69" s="71"/>
      <c r="AC69" s="71"/>
      <c r="AD69" s="71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199</v>
      </c>
      <c r="AX69" s="53"/>
      <c r="AY69" s="53"/>
      <c r="AZ69" s="53"/>
      <c r="BA69" s="53"/>
      <c r="BB69" s="53"/>
      <c r="BC69" s="53"/>
      <c r="BD69" s="53"/>
      <c r="BE69" s="53">
        <v>199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43">
        <v>0</v>
      </c>
      <c r="B71" s="43"/>
      <c r="C71" s="43"/>
      <c r="D71" s="43"/>
      <c r="E71" s="43"/>
      <c r="F71" s="43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80</v>
      </c>
      <c r="AA71" s="71"/>
      <c r="AB71" s="71"/>
      <c r="AC71" s="71"/>
      <c r="AD71" s="71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704.36</v>
      </c>
      <c r="AX71" s="53"/>
      <c r="AY71" s="53"/>
      <c r="AZ71" s="53"/>
      <c r="BA71" s="53"/>
      <c r="BB71" s="53"/>
      <c r="BC71" s="53"/>
      <c r="BD71" s="53"/>
      <c r="BE71" s="53">
        <v>704.36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0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7960</v>
      </c>
      <c r="AX72" s="53"/>
      <c r="AY72" s="53"/>
      <c r="AZ72" s="53"/>
      <c r="BA72" s="53"/>
      <c r="BB72" s="53"/>
      <c r="BC72" s="53"/>
      <c r="BD72" s="53"/>
      <c r="BE72" s="53">
        <v>7960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43">
        <v>0</v>
      </c>
      <c r="B74" s="43"/>
      <c r="C74" s="43"/>
      <c r="D74" s="43"/>
      <c r="E74" s="43"/>
      <c r="F74" s="43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74</v>
      </c>
      <c r="AA74" s="71"/>
      <c r="AB74" s="71"/>
      <c r="AC74" s="71"/>
      <c r="AD74" s="71"/>
      <c r="AE74" s="83" t="s">
        <v>86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0.36</v>
      </c>
      <c r="AX74" s="53"/>
      <c r="AY74" s="53"/>
      <c r="AZ74" s="53"/>
      <c r="BA74" s="53"/>
      <c r="BB74" s="53"/>
      <c r="BC74" s="53"/>
      <c r="BD74" s="53"/>
      <c r="BE74" s="53">
        <v>0.36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0</v>
      </c>
      <c r="B75" s="43"/>
      <c r="C75" s="43"/>
      <c r="D75" s="43"/>
      <c r="E75" s="43"/>
      <c r="F75" s="43"/>
      <c r="G75" s="83" t="s">
        <v>87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88</v>
      </c>
      <c r="AA75" s="71"/>
      <c r="AB75" s="71"/>
      <c r="AC75" s="71"/>
      <c r="AD75" s="71"/>
      <c r="AE75" s="83" t="s">
        <v>89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25</v>
      </c>
      <c r="AX75" s="53"/>
      <c r="AY75" s="53"/>
      <c r="AZ75" s="53"/>
      <c r="BA75" s="53"/>
      <c r="BB75" s="53"/>
      <c r="BC75" s="53"/>
      <c r="BD75" s="53"/>
      <c r="BE75" s="53">
        <v>25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90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38.25" customHeight="1">
      <c r="A77" s="43">
        <v>0</v>
      </c>
      <c r="B77" s="43"/>
      <c r="C77" s="43"/>
      <c r="D77" s="43"/>
      <c r="E77" s="43"/>
      <c r="F77" s="43"/>
      <c r="G77" s="83" t="s">
        <v>91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92</v>
      </c>
      <c r="AA77" s="71"/>
      <c r="AB77" s="71"/>
      <c r="AC77" s="71"/>
      <c r="AD77" s="71"/>
      <c r="AE77" s="83" t="s">
        <v>93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31.81</v>
      </c>
      <c r="AX77" s="53"/>
      <c r="AY77" s="53"/>
      <c r="AZ77" s="53"/>
      <c r="BA77" s="53"/>
      <c r="BB77" s="53"/>
      <c r="BC77" s="53"/>
      <c r="BD77" s="53"/>
      <c r="BE77" s="53">
        <v>31.81</v>
      </c>
      <c r="BF77" s="53"/>
      <c r="BG77" s="53"/>
      <c r="BH77" s="53"/>
      <c r="BI77" s="53"/>
      <c r="BJ77" s="53"/>
      <c r="BK77" s="53"/>
      <c r="BL77" s="53"/>
    </row>
    <row r="78" spans="1:79" ht="38.25" customHeight="1">
      <c r="A78" s="43">
        <v>0</v>
      </c>
      <c r="B78" s="43"/>
      <c r="C78" s="43"/>
      <c r="D78" s="43"/>
      <c r="E78" s="43"/>
      <c r="F78" s="43"/>
      <c r="G78" s="83" t="s">
        <v>94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92</v>
      </c>
      <c r="AA78" s="71"/>
      <c r="AB78" s="71"/>
      <c r="AC78" s="71"/>
      <c r="AD78" s="71"/>
      <c r="AE78" s="83" t="s">
        <v>95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50.45</v>
      </c>
      <c r="AX78" s="53"/>
      <c r="AY78" s="53"/>
      <c r="AZ78" s="53"/>
      <c r="BA78" s="53"/>
      <c r="BB78" s="53"/>
      <c r="BC78" s="53"/>
      <c r="BD78" s="53"/>
      <c r="BE78" s="53">
        <v>50.45</v>
      </c>
      <c r="BF78" s="53"/>
      <c r="BG78" s="53"/>
      <c r="BH78" s="53"/>
      <c r="BI78" s="53"/>
      <c r="BJ78" s="53"/>
      <c r="BK78" s="53"/>
      <c r="BL78" s="53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2" t="s">
        <v>104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106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>
      <c r="A83" s="70" t="s">
        <v>3</v>
      </c>
      <c r="B83" s="70"/>
      <c r="C83" s="70"/>
      <c r="D83" s="70"/>
      <c r="E83" s="70"/>
      <c r="F83" s="70"/>
    </row>
    <row r="84" spans="1:59" ht="13.15" customHeight="1">
      <c r="A84" s="109" t="s">
        <v>103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2" t="s">
        <v>105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08" t="s">
        <v>107</v>
      </c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</row>
    <row r="88" spans="1:59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>
      <c r="A89" s="114">
        <v>44747</v>
      </c>
      <c r="B89" s="46"/>
      <c r="C89" s="46"/>
      <c r="D89" s="46"/>
      <c r="E89" s="46"/>
      <c r="F89" s="46"/>
      <c r="G89" s="46"/>
      <c r="H89" s="46"/>
    </row>
    <row r="90" spans="1:59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46</v>
      </c>
    </row>
  </sheetData>
  <mergeCells count="244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BE67:BL67"/>
    <mergeCell ref="AO66:AV66"/>
    <mergeCell ref="AW66:BD66"/>
    <mergeCell ref="BE66:BL66"/>
    <mergeCell ref="AW67:BD67"/>
    <mergeCell ref="AO67:AV67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81:BG81"/>
    <mergeCell ref="A83:F83"/>
    <mergeCell ref="A67:F67"/>
    <mergeCell ref="Z67:AD67"/>
    <mergeCell ref="AE67:AN67"/>
    <mergeCell ref="A81:V81"/>
    <mergeCell ref="W81:AM81"/>
    <mergeCell ref="W82:AM82"/>
    <mergeCell ref="BE64:BL64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70:L70 H73:L73 H76:L76 G67:G78">
    <cfRule type="cellIs" dxfId="2" priority="1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КПК1218311</vt:lpstr>
      <vt:lpstr>КПК1218311!Область_печати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2022-07-05T05:35:47Z</cp:lastPrinted>
  <dcterms:created xsi:type="dcterms:W3CDTF">2016-08-15T09:54:21Z</dcterms:created>
  <dcterms:modified xsi:type="dcterms:W3CDTF">2022-07-05T05:36:18Z</dcterms:modified>
</cp:coreProperties>
</file>