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c1af2bb951329e/Рабочий стол/"/>
    </mc:Choice>
  </mc:AlternateContent>
  <xr:revisionPtr revIDLastSave="1" documentId="8_{7120D957-631B-4EE2-B252-8F52037B33F7}" xr6:coauthVersionLast="47" xr6:coauthVersionMax="47" xr10:uidLastSave="{4CF89847-37D3-4945-90A6-94660430D6AD}"/>
  <bookViews>
    <workbookView xWindow="-120" yWindow="-120" windowWidth="19440" windowHeight="15000" xr2:uid="{00000000-000D-0000-FFFF-FFFF00000000}"/>
  </bookViews>
  <sheets>
    <sheet name="КПК3719800" sheetId="2" r:id="rId1"/>
  </sheets>
  <definedNames>
    <definedName name="_xlnm.Print_Area" localSheetId="0">КПК3719800!$A$1:$BM$88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9" i="2" l="1"/>
  <c r="AB62" i="2"/>
  <c r="AR62" i="2" s="1"/>
  <c r="AC52" i="2"/>
  <c r="AS52" i="2" s="1"/>
  <c r="AR61" i="2"/>
  <c r="AR60" i="2"/>
  <c r="AS51" i="2"/>
  <c r="AS50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<sst xmlns="http://schemas.openxmlformats.org/spreadsheetml/2006/main" count="140" uniqueCount="106">
  <si>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</si>
  <si>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</si>
  <si>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</si>
  <si>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</si>
  <si>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</si>
  <si>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</si>
  <si>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</si>
  <si>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</si>
  <si>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</si>
  <si>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</si>
  <si>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</si>
  <si>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</si>
  <si>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</si>
  <si>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</si>
  <si>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</si>
  <si>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</si>
  <si>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</si>
  <si>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</si>
  <si>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</si>
  <si>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</si>
  <si>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</si>
  <si>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</si>
  <si>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</si>
  <si>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</si>
  <si>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</si>
  <si>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</si>
  <si>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</si>
  <si>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</si>
  <si>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</si>
  <si>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</si>
  <si>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</si>
  <si>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</si>
  <si>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</si>
  <si>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</si>
  <si>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</si>
  <si>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</si>
  <si>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</si>
  <si>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</si>
  <si>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</si>
  <si>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</si>
  <si>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</si>
  <si>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</si>
  <si>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</si>
  <si>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</si>
  <si>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</si>
  <si>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</si>
  <si>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</si>
  <si>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</si>
  <si>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</si>
  <si>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</si>
  <si>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</si>
  <si>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</si>
  <si>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</si>
  <si>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</si>
  <si>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</si>
  <si>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</si>
  <si>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</si>
  <si>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</si>
  <si>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</si>
  <si>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</si>
  <si>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</si>
  <si>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</si>
  <si>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</si>
  <si>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</si>
  <si>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</si>
  <si>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</si>
  <si>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</si>
  <si>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</si>
  <si>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УСЬОГО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</si>
  <si>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</si>
  <si>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</si>
  <si>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</si>
  <si>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</si>
  <si>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</si>
  <si>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</si>
  <si>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</si>
  <si>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</si>
  <si>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</si>
  <si>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</si>
  <si>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</si>
  <si>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</si>
  <si>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</si>
  <si>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</si>
  <si>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</si>
  <si>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</si>
  <si>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</si>
  <si>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</si>
  <si>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надання субвенції з місцевого бюджету  державному бюджету на виконання програм соціально – економічного розвитку регіонів, на фінансування Програми  фінансової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на 2022 рік, для закупівлі паливно – мастильних матеріалів_x000D_
надання субвенції з місцевого бюджету  державному бюджету на виконання програм соціально – економічного розвитку регіонів для  забезпечення охорони публічної безпеки та порядку громадян, у тому числі під час масових заходів; патрулювання міста у посиленому варіанті, у тому числі за рахунок додаткових автопатрулів – шляхом виділення для даних потреб коштів на придбання ПММ для службового автотранспорту Ніжинського районного відділу поліції ГУНП в Чернігівській області,   згідно  «Програми   профілактики правопорушень   на 2022 рік «Правопорядок»</t>
  </si>
  <si>
    <t>3700000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</si>
  <si>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</si>
  <si>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</si>
  <si>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</si>
  <si>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02318427</t>
  </si>
  <si>
    <t>2553800000</t>
  </si>
  <si>
    <t>гривень</t>
  </si>
  <si>
    <t>бюджетної програми місцевого бюджету на 2022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</si>
  <si>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</si>
  <si>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</si>
  <si>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</si>
  <si>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</si>
  <si>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</si>
  <si>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 та № 224 від 03.08.2022р..</t>
  </si>
  <si>
    <t>Начальник фінансового управління Ніжинської міської ради</t>
  </si>
  <si>
    <t>Начальник  фінансового управління Ніжинської міської ради</t>
  </si>
  <si>
    <t>Людмила ПИСАРЕНКО</t>
  </si>
  <si>
    <t>08.08.2022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</si>
</sst>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60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44" t="s">
        <v>89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96" t="s">
        <v>90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108" t="s">
        <v>105</v>
      </c>
      <c r="AP7" s="109"/>
      <c r="AQ7" s="109"/>
      <c r="AR7" s="109"/>
      <c r="AS7" s="109"/>
      <c r="AT7" s="109"/>
      <c r="AU7" s="109"/>
      <c r="AV7" s="1" t="s">
        <v>63</v>
      </c>
      <c r="AW7" s="108">
        <v>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0" t="s">
        <v>90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112" t="s">
        <v>92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0" t="s">
        <v>90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112" t="s">
        <v>92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2" t="s">
        <v>96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22" t="s">
        <v>97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6"/>
      <c r="BE19" s="112" t="s">
        <v>93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8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23" t="s">
        <v>59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8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93">
        <v>400000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8">
        <v>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31.5" customHeight="1" x14ac:dyDescent="0.2">
      <c r="A26" s="77" t="s">
        <v>101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58" t="s">
        <v>33</v>
      </c>
      <c r="B31" s="58"/>
      <c r="C31" s="58"/>
      <c r="D31" s="58"/>
      <c r="E31" s="58"/>
      <c r="F31" s="58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 x14ac:dyDescent="0.2">
      <c r="A32" s="58">
        <v>1</v>
      </c>
      <c r="B32" s="58"/>
      <c r="C32" s="58"/>
      <c r="D32" s="58"/>
      <c r="E32" s="58"/>
      <c r="F32" s="58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10.25" customHeight="1" x14ac:dyDescent="0.2">
      <c r="A35" s="77" t="s">
        <v>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58" t="s">
        <v>6</v>
      </c>
      <c r="B40" s="58"/>
      <c r="C40" s="58"/>
      <c r="D40" s="58"/>
      <c r="E40" s="58"/>
      <c r="F40" s="58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 x14ac:dyDescent="0.2">
      <c r="A41" s="58">
        <v>1</v>
      </c>
      <c r="B41" s="58"/>
      <c r="C41" s="58"/>
      <c r="D41" s="58"/>
      <c r="E41" s="58"/>
      <c r="F41" s="58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ht="12.75" customHeight="1" x14ac:dyDescent="0.2">
      <c r="A42" s="58">
        <v>2</v>
      </c>
      <c r="B42" s="58"/>
      <c r="C42" s="58"/>
      <c r="D42" s="58"/>
      <c r="E42" s="58"/>
      <c r="F42" s="58"/>
      <c r="G42" s="63" t="s">
        <v>66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41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24" t="s">
        <v>94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28</v>
      </c>
      <c r="B46" s="57"/>
      <c r="C46" s="57"/>
      <c r="D46" s="99" t="s">
        <v>26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57" t="s">
        <v>29</v>
      </c>
      <c r="AD46" s="57"/>
      <c r="AE46" s="57"/>
      <c r="AF46" s="57"/>
      <c r="AG46" s="57"/>
      <c r="AH46" s="57"/>
      <c r="AI46" s="57"/>
      <c r="AJ46" s="57"/>
      <c r="AK46" s="57" t="s">
        <v>30</v>
      </c>
      <c r="AL46" s="57"/>
      <c r="AM46" s="57"/>
      <c r="AN46" s="57"/>
      <c r="AO46" s="57"/>
      <c r="AP46" s="57"/>
      <c r="AQ46" s="57"/>
      <c r="AR46" s="57"/>
      <c r="AS46" s="57" t="s">
        <v>27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8" t="s">
        <v>6</v>
      </c>
      <c r="B49" s="58"/>
      <c r="C49" s="58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114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58">
        <v>1</v>
      </c>
      <c r="B50" s="58"/>
      <c r="C50" s="58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79">
        <v>100000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100000</v>
      </c>
      <c r="AT50" s="79"/>
      <c r="AU50" s="79"/>
      <c r="AV50" s="79"/>
      <c r="AW50" s="79"/>
      <c r="AX50" s="79"/>
      <c r="AY50" s="79"/>
      <c r="AZ50" s="7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120">
        <v>2</v>
      </c>
      <c r="B51" s="120"/>
      <c r="C51" s="120"/>
      <c r="D51" s="115" t="s">
        <v>65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66">
        <v>300000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300000</v>
      </c>
      <c r="AT51" s="66"/>
      <c r="AU51" s="66"/>
      <c r="AV51" s="66"/>
      <c r="AW51" s="66"/>
      <c r="AX51" s="66"/>
      <c r="AY51" s="66"/>
      <c r="AZ51" s="66"/>
      <c r="BA51" s="38"/>
      <c r="BB51" s="38"/>
      <c r="BC51" s="38"/>
      <c r="BD51" s="38"/>
      <c r="BE51" s="38"/>
      <c r="BF51" s="38"/>
      <c r="BG51" s="38"/>
      <c r="BH51" s="38"/>
      <c r="BI51" s="39"/>
      <c r="BJ51" s="39"/>
      <c r="BK51" s="39"/>
      <c r="BL51" s="39"/>
    </row>
    <row r="52" spans="1:79" s="4" customFormat="1" x14ac:dyDescent="0.2">
      <c r="A52" s="128"/>
      <c r="B52" s="128"/>
      <c r="C52" s="128"/>
      <c r="D52" s="129" t="s">
        <v>68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132">
        <f>SUM(AC50:AJ51)</f>
        <v>400000</v>
      </c>
      <c r="AD52" s="132"/>
      <c r="AE52" s="132"/>
      <c r="AF52" s="132"/>
      <c r="AG52" s="132"/>
      <c r="AH52" s="132"/>
      <c r="AI52" s="132"/>
      <c r="AJ52" s="132"/>
      <c r="AK52" s="132">
        <v>0</v>
      </c>
      <c r="AL52" s="132"/>
      <c r="AM52" s="132"/>
      <c r="AN52" s="132"/>
      <c r="AO52" s="132"/>
      <c r="AP52" s="132"/>
      <c r="AQ52" s="132"/>
      <c r="AR52" s="132"/>
      <c r="AS52" s="132">
        <f>AC52+AK52</f>
        <v>400000</v>
      </c>
      <c r="AT52" s="132"/>
      <c r="AU52" s="132"/>
      <c r="AV52" s="132"/>
      <c r="AW52" s="132"/>
      <c r="AX52" s="132"/>
      <c r="AY52" s="132"/>
      <c r="AZ52" s="132"/>
      <c r="BA52" s="40"/>
      <c r="BB52" s="40"/>
      <c r="BC52" s="40"/>
      <c r="BD52" s="40"/>
      <c r="BE52" s="40"/>
      <c r="BF52" s="40"/>
      <c r="BG52" s="40"/>
      <c r="BH52" s="40"/>
      <c r="BI52" s="41"/>
      <c r="BJ52" s="41"/>
      <c r="BK52" s="41"/>
      <c r="BL52" s="41"/>
    </row>
    <row r="53" spans="1:7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78" t="s">
        <v>94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.95" customHeight="1" x14ac:dyDescent="0.2">
      <c r="A56" s="53" t="s">
        <v>28</v>
      </c>
      <c r="B56" s="53"/>
      <c r="C56" s="53"/>
      <c r="D56" s="137" t="s">
        <v>34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9"/>
      <c r="AB56" s="53" t="s">
        <v>29</v>
      </c>
      <c r="AC56" s="53"/>
      <c r="AD56" s="53"/>
      <c r="AE56" s="53"/>
      <c r="AF56" s="53"/>
      <c r="AG56" s="53"/>
      <c r="AH56" s="53"/>
      <c r="AI56" s="53"/>
      <c r="AJ56" s="53" t="s">
        <v>30</v>
      </c>
      <c r="AK56" s="53"/>
      <c r="AL56" s="53"/>
      <c r="AM56" s="53"/>
      <c r="AN56" s="53"/>
      <c r="AO56" s="53"/>
      <c r="AP56" s="53"/>
      <c r="AQ56" s="53"/>
      <c r="AR56" s="53" t="s">
        <v>27</v>
      </c>
      <c r="AS56" s="53"/>
      <c r="AT56" s="53"/>
      <c r="AU56" s="53"/>
      <c r="AV56" s="53"/>
      <c r="AW56" s="53"/>
      <c r="AX56" s="53"/>
      <c r="AY56" s="53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79" ht="29.1" customHeight="1" x14ac:dyDescent="0.2">
      <c r="A57" s="53"/>
      <c r="B57" s="53"/>
      <c r="C57" s="53"/>
      <c r="D57" s="140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</row>
    <row r="58" spans="1:79" ht="15.75" customHeight="1" x14ac:dyDescent="0.2">
      <c r="A58" s="53">
        <v>1</v>
      </c>
      <c r="B58" s="53"/>
      <c r="C58" s="53"/>
      <c r="D58" s="54">
        <v>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ht="12.75" hidden="1" customHeight="1" x14ac:dyDescent="0.2">
      <c r="A59" s="120" t="s">
        <v>6</v>
      </c>
      <c r="B59" s="120"/>
      <c r="C59" s="120"/>
      <c r="D59" s="133" t="s">
        <v>7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5"/>
      <c r="AB59" s="136" t="s">
        <v>8</v>
      </c>
      <c r="AC59" s="136"/>
      <c r="AD59" s="136"/>
      <c r="AE59" s="136"/>
      <c r="AF59" s="136"/>
      <c r="AG59" s="136"/>
      <c r="AH59" s="136"/>
      <c r="AI59" s="136"/>
      <c r="AJ59" s="136" t="s">
        <v>9</v>
      </c>
      <c r="AK59" s="136"/>
      <c r="AL59" s="136"/>
      <c r="AM59" s="136"/>
      <c r="AN59" s="136"/>
      <c r="AO59" s="136"/>
      <c r="AP59" s="136"/>
      <c r="AQ59" s="136"/>
      <c r="AR59" s="136" t="s">
        <v>10</v>
      </c>
      <c r="AS59" s="136"/>
      <c r="AT59" s="136"/>
      <c r="AU59" s="136"/>
      <c r="AV59" s="136"/>
      <c r="AW59" s="136"/>
      <c r="AX59" s="136"/>
      <c r="AY59" s="136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CA59" s="1" t="s">
        <v>15</v>
      </c>
    </row>
    <row r="60" spans="1:79" ht="38.25" customHeight="1" x14ac:dyDescent="0.2">
      <c r="A60" s="120">
        <v>1</v>
      </c>
      <c r="B60" s="120"/>
      <c r="C60" s="120"/>
      <c r="D60" s="115" t="s">
        <v>69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7"/>
      <c r="AB60" s="66">
        <v>100000</v>
      </c>
      <c r="AC60" s="66"/>
      <c r="AD60" s="66"/>
      <c r="AE60" s="66"/>
      <c r="AF60" s="66"/>
      <c r="AG60" s="66"/>
      <c r="AH60" s="66"/>
      <c r="AI60" s="66"/>
      <c r="AJ60" s="66"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100000</v>
      </c>
      <c r="AS60" s="66"/>
      <c r="AT60" s="66"/>
      <c r="AU60" s="66"/>
      <c r="AV60" s="66"/>
      <c r="AW60" s="66"/>
      <c r="AX60" s="66"/>
      <c r="AY60" s="66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CA60" s="1" t="s">
        <v>16</v>
      </c>
    </row>
    <row r="61" spans="1:79" ht="12.75" customHeight="1" x14ac:dyDescent="0.2">
      <c r="A61" s="58">
        <v>2</v>
      </c>
      <c r="B61" s="58"/>
      <c r="C61" s="58"/>
      <c r="D61" s="63" t="s">
        <v>70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6">
        <v>300000</v>
      </c>
      <c r="AC61" s="66"/>
      <c r="AD61" s="66"/>
      <c r="AE61" s="66"/>
      <c r="AF61" s="66"/>
      <c r="AG61" s="66"/>
      <c r="AH61" s="66"/>
      <c r="AI61" s="66"/>
      <c r="AJ61" s="79">
        <v>0</v>
      </c>
      <c r="AK61" s="79"/>
      <c r="AL61" s="79"/>
      <c r="AM61" s="79"/>
      <c r="AN61" s="79"/>
      <c r="AO61" s="79"/>
      <c r="AP61" s="79"/>
      <c r="AQ61" s="79"/>
      <c r="AR61" s="79">
        <f>AB61+AJ61</f>
        <v>300000</v>
      </c>
      <c r="AS61" s="79"/>
      <c r="AT61" s="79"/>
      <c r="AU61" s="79"/>
      <c r="AV61" s="79"/>
      <c r="AW61" s="79"/>
      <c r="AX61" s="79"/>
      <c r="AY61" s="79"/>
    </row>
    <row r="62" spans="1:79" s="4" customFormat="1" ht="12.75" customHeight="1" x14ac:dyDescent="0.2">
      <c r="A62" s="81"/>
      <c r="B62" s="81"/>
      <c r="C62" s="81"/>
      <c r="D62" s="125" t="s">
        <v>27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7"/>
      <c r="AB62" s="89">
        <f>SUM(AB60:AI61)</f>
        <v>400000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400000</v>
      </c>
      <c r="AS62" s="89"/>
      <c r="AT62" s="89"/>
      <c r="AU62" s="89"/>
      <c r="AV62" s="89"/>
      <c r="AW62" s="89"/>
      <c r="AX62" s="89"/>
      <c r="AY62" s="89"/>
    </row>
    <row r="64" spans="1:79" ht="15.75" customHeight="1" x14ac:dyDescent="0.2">
      <c r="A64" s="59" t="s">
        <v>43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</row>
    <row r="65" spans="1:79" ht="30" customHeight="1" x14ac:dyDescent="0.2">
      <c r="A65" s="57" t="s">
        <v>28</v>
      </c>
      <c r="B65" s="57"/>
      <c r="C65" s="57"/>
      <c r="D65" s="57"/>
      <c r="E65" s="57"/>
      <c r="F65" s="57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58" t="s">
        <v>33</v>
      </c>
      <c r="B67" s="58"/>
      <c r="C67" s="58"/>
      <c r="D67" s="58"/>
      <c r="E67" s="58"/>
      <c r="F67" s="58"/>
      <c r="G67" s="72" t="s">
        <v>7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58" t="s">
        <v>19</v>
      </c>
      <c r="AA67" s="58"/>
      <c r="AB67" s="58"/>
      <c r="AC67" s="58"/>
      <c r="AD67" s="58"/>
      <c r="AE67" s="88" t="s">
        <v>32</v>
      </c>
      <c r="AF67" s="88"/>
      <c r="AG67" s="88"/>
      <c r="AH67" s="88"/>
      <c r="AI67" s="88"/>
      <c r="AJ67" s="88"/>
      <c r="AK67" s="88"/>
      <c r="AL67" s="88"/>
      <c r="AM67" s="88"/>
      <c r="AN67" s="72"/>
      <c r="AO67" s="90" t="s">
        <v>8</v>
      </c>
      <c r="AP67" s="90"/>
      <c r="AQ67" s="90"/>
      <c r="AR67" s="90"/>
      <c r="AS67" s="90"/>
      <c r="AT67" s="90"/>
      <c r="AU67" s="90"/>
      <c r="AV67" s="90"/>
      <c r="AW67" s="90" t="s">
        <v>31</v>
      </c>
      <c r="AX67" s="90"/>
      <c r="AY67" s="90"/>
      <c r="AZ67" s="90"/>
      <c r="BA67" s="90"/>
      <c r="BB67" s="90"/>
      <c r="BC67" s="90"/>
      <c r="BD67" s="90"/>
      <c r="BE67" s="90" t="s">
        <v>72</v>
      </c>
      <c r="BF67" s="90"/>
      <c r="BG67" s="90"/>
      <c r="BH67" s="90"/>
      <c r="BI67" s="90"/>
      <c r="BJ67" s="90"/>
      <c r="BK67" s="90"/>
      <c r="BL67" s="90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5" t="s">
        <v>71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4" t="s">
        <v>18</v>
      </c>
    </row>
    <row r="69" spans="1:79" ht="12.75" customHeight="1" x14ac:dyDescent="0.2">
      <c r="A69" s="58">
        <v>1</v>
      </c>
      <c r="B69" s="58"/>
      <c r="C69" s="58"/>
      <c r="D69" s="58"/>
      <c r="E69" s="58"/>
      <c r="F69" s="58"/>
      <c r="G69" s="146" t="s">
        <v>73</v>
      </c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8"/>
      <c r="Z69" s="114" t="s">
        <v>74</v>
      </c>
      <c r="AA69" s="114"/>
      <c r="AB69" s="114"/>
      <c r="AC69" s="114"/>
      <c r="AD69" s="114"/>
      <c r="AE69" s="146" t="s">
        <v>75</v>
      </c>
      <c r="AF69" s="147"/>
      <c r="AG69" s="147"/>
      <c r="AH69" s="147"/>
      <c r="AI69" s="147"/>
      <c r="AJ69" s="147"/>
      <c r="AK69" s="147"/>
      <c r="AL69" s="147"/>
      <c r="AM69" s="147"/>
      <c r="AN69" s="148"/>
      <c r="AO69" s="79">
        <v>400000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>AO69+AW69</f>
        <v>400000</v>
      </c>
      <c r="BF69" s="79"/>
      <c r="BG69" s="79"/>
      <c r="BH69" s="79"/>
      <c r="BI69" s="79"/>
      <c r="BJ69" s="79"/>
      <c r="BK69" s="79"/>
      <c r="BL69" s="79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43" t="s">
        <v>76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5"/>
      <c r="Z70" s="82"/>
      <c r="AA70" s="82"/>
      <c r="AB70" s="82"/>
      <c r="AC70" s="82"/>
      <c r="AD70" s="82"/>
      <c r="AE70" s="143"/>
      <c r="AF70" s="144"/>
      <c r="AG70" s="144"/>
      <c r="AH70" s="144"/>
      <c r="AI70" s="144"/>
      <c r="AJ70" s="144"/>
      <c r="AK70" s="144"/>
      <c r="AL70" s="144"/>
      <c r="AM70" s="144"/>
      <c r="AN70" s="145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58">
        <v>2</v>
      </c>
      <c r="B71" s="58"/>
      <c r="C71" s="58"/>
      <c r="D71" s="58"/>
      <c r="E71" s="58"/>
      <c r="F71" s="58"/>
      <c r="G71" s="146" t="s">
        <v>77</v>
      </c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8"/>
      <c r="Z71" s="114" t="s">
        <v>78</v>
      </c>
      <c r="AA71" s="114"/>
      <c r="AB71" s="114"/>
      <c r="AC71" s="114"/>
      <c r="AD71" s="114"/>
      <c r="AE71" s="146" t="s">
        <v>79</v>
      </c>
      <c r="AF71" s="147"/>
      <c r="AG71" s="147"/>
      <c r="AH71" s="147"/>
      <c r="AI71" s="147"/>
      <c r="AJ71" s="147"/>
      <c r="AK71" s="147"/>
      <c r="AL71" s="147"/>
      <c r="AM71" s="147"/>
      <c r="AN71" s="148"/>
      <c r="AO71" s="79">
        <v>2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v>2</v>
      </c>
      <c r="BF71" s="79"/>
      <c r="BG71" s="79"/>
      <c r="BH71" s="79"/>
      <c r="BI71" s="79"/>
      <c r="BJ71" s="79"/>
      <c r="BK71" s="79"/>
      <c r="BL71" s="79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43" t="s">
        <v>80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5"/>
      <c r="Z72" s="82"/>
      <c r="AA72" s="82"/>
      <c r="AB72" s="82"/>
      <c r="AC72" s="82"/>
      <c r="AD72" s="82"/>
      <c r="AE72" s="143"/>
      <c r="AF72" s="144"/>
      <c r="AG72" s="144"/>
      <c r="AH72" s="144"/>
      <c r="AI72" s="144"/>
      <c r="AJ72" s="144"/>
      <c r="AK72" s="144"/>
      <c r="AL72" s="144"/>
      <c r="AM72" s="144"/>
      <c r="AN72" s="145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38.25" customHeight="1" x14ac:dyDescent="0.2">
      <c r="A73" s="58">
        <v>3</v>
      </c>
      <c r="B73" s="58"/>
      <c r="C73" s="58"/>
      <c r="D73" s="58"/>
      <c r="E73" s="58"/>
      <c r="F73" s="58"/>
      <c r="G73" s="146" t="s">
        <v>81</v>
      </c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8"/>
      <c r="Z73" s="114" t="s">
        <v>74</v>
      </c>
      <c r="AA73" s="114"/>
      <c r="AB73" s="114"/>
      <c r="AC73" s="114"/>
      <c r="AD73" s="114"/>
      <c r="AE73" s="146" t="s">
        <v>82</v>
      </c>
      <c r="AF73" s="147"/>
      <c r="AG73" s="147"/>
      <c r="AH73" s="147"/>
      <c r="AI73" s="147"/>
      <c r="AJ73" s="147"/>
      <c r="AK73" s="147"/>
      <c r="AL73" s="147"/>
      <c r="AM73" s="147"/>
      <c r="AN73" s="148"/>
      <c r="AO73" s="79">
        <v>200000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v>200000</v>
      </c>
      <c r="BF73" s="79"/>
      <c r="BG73" s="79"/>
      <c r="BH73" s="79"/>
      <c r="BI73" s="79"/>
      <c r="BJ73" s="79"/>
      <c r="BK73" s="79"/>
      <c r="BL73" s="79"/>
    </row>
    <row r="74" spans="1:79" s="4" customFormat="1" ht="12.75" customHeight="1" x14ac:dyDescent="0.2">
      <c r="A74" s="81">
        <v>0</v>
      </c>
      <c r="B74" s="81"/>
      <c r="C74" s="81"/>
      <c r="D74" s="81"/>
      <c r="E74" s="81"/>
      <c r="F74" s="81"/>
      <c r="G74" s="143" t="s">
        <v>83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5"/>
      <c r="Z74" s="82"/>
      <c r="AA74" s="82"/>
      <c r="AB74" s="82"/>
      <c r="AC74" s="82"/>
      <c r="AD74" s="82"/>
      <c r="AE74" s="143"/>
      <c r="AF74" s="144"/>
      <c r="AG74" s="144"/>
      <c r="AH74" s="144"/>
      <c r="AI74" s="144"/>
      <c r="AJ74" s="144"/>
      <c r="AK74" s="144"/>
      <c r="AL74" s="144"/>
      <c r="AM74" s="144"/>
      <c r="AN74" s="145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8.25" customHeight="1" x14ac:dyDescent="0.2">
      <c r="A75" s="58">
        <v>4</v>
      </c>
      <c r="B75" s="58"/>
      <c r="C75" s="58"/>
      <c r="D75" s="58"/>
      <c r="E75" s="58"/>
      <c r="F75" s="58"/>
      <c r="G75" s="146" t="s">
        <v>84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114" t="s">
        <v>85</v>
      </c>
      <c r="AA75" s="114"/>
      <c r="AB75" s="114"/>
      <c r="AC75" s="114"/>
      <c r="AD75" s="114"/>
      <c r="AE75" s="146" t="s">
        <v>86</v>
      </c>
      <c r="AF75" s="147"/>
      <c r="AG75" s="147"/>
      <c r="AH75" s="147"/>
      <c r="AI75" s="147"/>
      <c r="AJ75" s="147"/>
      <c r="AK75" s="147"/>
      <c r="AL75" s="147"/>
      <c r="AM75" s="147"/>
      <c r="AN75" s="148"/>
      <c r="AO75" s="79">
        <v>100</v>
      </c>
      <c r="AP75" s="79"/>
      <c r="AQ75" s="79"/>
      <c r="AR75" s="79"/>
      <c r="AS75" s="79"/>
      <c r="AT75" s="79"/>
      <c r="AU75" s="79"/>
      <c r="AV75" s="79"/>
      <c r="AW75" s="79">
        <v>0</v>
      </c>
      <c r="AX75" s="79"/>
      <c r="AY75" s="79"/>
      <c r="AZ75" s="79"/>
      <c r="BA75" s="79"/>
      <c r="BB75" s="79"/>
      <c r="BC75" s="79"/>
      <c r="BD75" s="79"/>
      <c r="BE75" s="79">
        <v>100</v>
      </c>
      <c r="BF75" s="79"/>
      <c r="BG75" s="79"/>
      <c r="BH75" s="79"/>
      <c r="BI75" s="79"/>
      <c r="BJ75" s="79"/>
      <c r="BK75" s="79"/>
      <c r="BL75" s="7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49" t="s">
        <v>102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"/>
      <c r="AO78" s="52" t="s">
        <v>104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79" x14ac:dyDescent="0.2">
      <c r="W79" s="43" t="s">
        <v>5</v>
      </c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O79" s="43" t="s">
        <v>52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ht="15.75" customHeight="1" x14ac:dyDescent="0.2">
      <c r="A80" s="80" t="s">
        <v>3</v>
      </c>
      <c r="B80" s="80"/>
      <c r="C80" s="80"/>
      <c r="D80" s="80"/>
      <c r="E80" s="80"/>
      <c r="F80" s="80"/>
    </row>
    <row r="81" spans="1:59" ht="13.15" customHeight="1" x14ac:dyDescent="0.2">
      <c r="A81" s="44" t="s">
        <v>91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x14ac:dyDescent="0.2">
      <c r="A82" s="46" t="s">
        <v>47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 x14ac:dyDescent="0.2">
      <c r="A84" s="49" t="s">
        <v>103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"/>
      <c r="AO84" s="52" t="s">
        <v>104</v>
      </c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</row>
    <row r="85" spans="1:59" x14ac:dyDescent="0.2">
      <c r="W85" s="43" t="s">
        <v>5</v>
      </c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O85" s="43" t="s">
        <v>52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A86" s="47">
        <v>44781</v>
      </c>
      <c r="B86" s="48"/>
      <c r="C86" s="48"/>
      <c r="D86" s="48"/>
      <c r="E86" s="48"/>
      <c r="F86" s="48"/>
      <c r="G86" s="48"/>
      <c r="H86" s="48"/>
    </row>
    <row r="87" spans="1:59" x14ac:dyDescent="0.2">
      <c r="A87" s="43" t="s">
        <v>45</v>
      </c>
      <c r="B87" s="43"/>
      <c r="C87" s="43"/>
      <c r="D87" s="43"/>
      <c r="E87" s="43"/>
      <c r="F87" s="43"/>
      <c r="G87" s="43"/>
      <c r="H87" s="4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1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J61:AQ61"/>
    <mergeCell ref="AR61:AY6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O7:AU7"/>
    <mergeCell ref="AW7:BF7"/>
    <mergeCell ref="N13:AS13"/>
    <mergeCell ref="N14:AS14"/>
    <mergeCell ref="AU13:BB13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W66:BD66"/>
    <mergeCell ref="BE66:BL66"/>
    <mergeCell ref="BE68:BL68"/>
    <mergeCell ref="AO67:AV67"/>
    <mergeCell ref="AW67:BD67"/>
    <mergeCell ref="BE67:BL67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5:BL35"/>
    <mergeCell ref="G39:BL3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5:BL25"/>
    <mergeCell ref="A26:BL26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6:F66"/>
    <mergeCell ref="A67:F67"/>
    <mergeCell ref="Z67:AD67"/>
    <mergeCell ref="A64:BL64"/>
    <mergeCell ref="A65:F65"/>
    <mergeCell ref="AE65:AN65"/>
    <mergeCell ref="AR56:AY57"/>
    <mergeCell ref="G65:Y65"/>
    <mergeCell ref="A61:C61"/>
    <mergeCell ref="D61:AA61"/>
    <mergeCell ref="AB61:AI61"/>
    <mergeCell ref="AW65:BD65"/>
  </mergeCells>
  <phoneticPr fontId="0" type="noConversion"/>
  <conditionalFormatting sqref="H68:L68 H70:L70 H72:L72 G68:G75 H74:L74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 Чабак</cp:lastModifiedBy>
  <cp:lastPrinted>2022-08-08T07:23:56Z</cp:lastPrinted>
  <dcterms:created xsi:type="dcterms:W3CDTF">2016-08-15T09:54:21Z</dcterms:created>
  <dcterms:modified xsi:type="dcterms:W3CDTF">2022-08-08T08:00:15Z</dcterms:modified>
</cp:coreProperties>
</file>