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c1af2bb951329e/Рабочий стол/"/>
    </mc:Choice>
  </mc:AlternateContent>
  <xr:revisionPtr revIDLastSave="1" documentId="8_{7120D957-631B-4EE2-B252-8F52037B33F7}" xr6:coauthVersionLast="47" xr6:coauthVersionMax="47" xr10:uidLastSave="{4CF89847-37D3-4945-90A6-94660430D6AD}"/>
  <bookViews>
    <workbookView xWindow="-120" yWindow="-120" windowWidth="19440" windowHeight="15000" xr2:uid="{00000000-000D-0000-FFFF-FFFF00000000}"/>
  </bookViews>
  <sheets>
    <sheet name="КПК3719800" sheetId="2" r:id="rId1"/>
  </sheets>
  <definedNames>
    <definedName name="_xlnm.Print_Area" localSheetId="0">КПК3719800!$A$1:$BM$88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69" i="2" l="1"/>
  <c r="AB62" i="2"/>
  <c r="AR62" i="2" s="1"/>
  <c r="AC52" i="2"/>
  <c r="AS52" i="2" s="1"/>
  <c r="AR61" i="2"/>
  <c r="AR60" i="2"/>
  <c r="AS51" i="2"/>
  <c r="AS50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<sst xmlns="http://schemas.openxmlformats.org/spreadsheetml/2006/main" count="140" uniqueCount="106">
  <si>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</si>
  <si>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</si>
  <si>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</si>
  <si>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</si>
  <si>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</si>
  <si>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</si>
  <si>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</si>
  <si>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</si>
  <si>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</si>
  <si>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</si>
  <si>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</si>
  <si>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</si>
  <si>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</si>
  <si>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</si>
  <si>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</si>
  <si>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</si>
  <si>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</si>
  <si>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</si>
  <si>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</si>
  <si>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</si>
  <si>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</si>
  <si>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</si>
  <si>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</si>
  <si>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</si>
  <si>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</si>
  <si>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</si>
  <si>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</si>
  <si>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</si>
  <si>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</si>
  <si>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</si>
  <si>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</si>
  <si>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</si>
  <si>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</si>
  <si>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</si>
  <si>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</si>
  <si>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</si>
  <si>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</si>
  <si>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</si>
  <si>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</si>
  <si>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</si>
  <si>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</si>
  <si>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</si>
  <si>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</si>
  <si>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</si>
  <si>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</si>
  <si>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</si>
  <si>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</si>
  <si>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</si>
  <si>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</si>
  <si>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</si>
  <si>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</si>
  <si>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</si>
  <si>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</si>
  <si>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</si>
  <si>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</si>
  <si>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</si>
  <si>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</si>
  <si>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</si>
  <si>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</si>
  <si>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</si>
  <si>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</si>
  <si>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</si>
  <si>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</si>
  <si>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</si>
  <si>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виконавчими органами наданих законодавством повноважень</t>
  </si>
  <si>
    <t>Надання  підтримки Ніжинському  відділу  поліції ГУНП в Чернігівській  області</t>
  </si>
  <si>
    <t>Надання  підтримки  державному пожежно-рятувальному загону УДСУ з надзвичайних ситуацій у Чернігівській області м.Ніжина</t>
  </si>
  <si>
    <t>Надання підтримки 16 ДПРЧ (м. Ніжин) 4 державного пожежно-рятувального загону Головного управління Державної служби України з надзвичайних ситуацій у Чернігівській області</t>
  </si>
  <si>
    <t>УСЬОГО</t>
  </si>
  <si>
    <t>Програма  фінансової підтримки діяльності  16 ДПРЧ (м. Ніжин) _x000D_
4 державного пожежно-рятувального загону Головного управління Державної _x000D_
служби України з надзвичайних ситуацій у Чернігівській області на 2022 рік</t>
  </si>
  <si>
    <t>Програма   профілактики правопорушень   на 2022 рік «Правопорядок»</t>
  </si>
  <si>
    <t>Затрат</t>
  </si>
  <si>
    <t>Z1</t>
  </si>
  <si>
    <t>Обсяг  коштів  на  підтримку</t>
  </si>
  <si>
    <t>грн.</t>
  </si>
  <si>
    <t>кошторисні призначення</t>
  </si>
  <si>
    <t>Продукту</t>
  </si>
  <si>
    <t>кількість  об’єктів, яким надається підтримка</t>
  </si>
  <si>
    <t>од.</t>
  </si>
  <si>
    <t>Внутрійшній облік</t>
  </si>
  <si>
    <t>Ефективності</t>
  </si>
  <si>
    <t>середній розмір підтримки</t>
  </si>
  <si>
    <t>розрахунок (обсяг коштів на підтримку/кількість об’єктів, яким надається підтримка)</t>
  </si>
  <si>
    <t>Якості</t>
  </si>
  <si>
    <t>рівень виконання завдання</t>
  </si>
  <si>
    <t>відс.</t>
  </si>
  <si>
    <t>розрахунок (касові видатки/ планові призначення на підтримку*100)</t>
  </si>
  <si>
    <t>надання субвенції з місцевого бюджету  державному бюджету на виконання програм соціально – економічного розвитку регіонів, на фінансування Програми  фінансової підтримки діяльності  16 ДПРЧ (м. Ніжин) 4 державного пожежно-рятувального загону Головного управління Державної служби України з надзвичайних ситуацій у Чернігівській області на 2022 рік, для закупівлі паливно – мастильних матеріалів_x000D_
надання субвенції з місцевого бюджету  державному бюджету на виконання програм соціально – економічного розвитку регіонів для  забезпечення охорони публічної безпеки та порядку громадян, у тому числі під час масових заходів; патрулювання міста у посиленому варіанті, у тому числі за рахунок додаткових автопатрулів – шляхом виділення для даних потреб коштів на придбання ПММ для службового автотранспорту Ніжинського районного відділу поліції ГУНП в Чернігівській області,   згідно  «Програми   профілактики правопорушень   на 2022 рік «Правопорядок»</t>
  </si>
  <si>
    <t>3700000</t>
  </si>
  <si>
    <t>Наказ</t>
  </si>
  <si>
    <t>Фінансове управління Ніжинської міської ради Чернігівської області</t>
  </si>
  <si>
    <t>Фінансове управління  Ніжинської  міської  ради</t>
  </si>
  <si>
    <t>02318427</t>
  </si>
  <si>
    <t>2553800000</t>
  </si>
  <si>
    <t>гривень</t>
  </si>
  <si>
    <t>бюджетної програми місцевого бюджету на 2022  рік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</si>
  <si>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</si>
  <si>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</si>
  <si>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</si>
  <si>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9800</t>
  </si>
  <si>
    <t>0180</t>
  </si>
  <si>
    <t>Бюджетний Кодекс України,  Закон України «Про місцеве самоврядування в Україні,  рішення  міської  ради №6-20/2022 від 24.02.2022р., рішення виконавчого комітету Ніжинської міської ради № 125 від 02.06.2022р. та № 224 від 03.08.2022р..</t>
  </si>
  <si>
    <t>Начальник фінансового управління Ніжинської міської ради</t>
  </si>
  <si>
    <t>Начальник  фінансового управління Ніжинської міської ради</t>
  </si>
  <si>
    <t>Людмила ПИСАРЕНКО</t>
  </si>
  <si>
    <t>08.08.2022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</si>
</sst>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60" zoomScaleNormal="100" zoomScaleSheetLayoutView="100" workbookViewId="0">
      <selection activeCell="A35" sqref="A35:BL3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1" t="s">
        <v>35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5" customHeight="1" x14ac:dyDescent="0.2">
      <c r="AO2" s="76" t="s">
        <v>0</v>
      </c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</row>
    <row r="3" spans="1:77" ht="15" customHeight="1" x14ac:dyDescent="0.2">
      <c r="AO3" s="44" t="s">
        <v>89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7" ht="32.1" customHeight="1" x14ac:dyDescent="0.2">
      <c r="AO4" s="96" t="s">
        <v>90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 x14ac:dyDescent="0.2">
      <c r="AO5" s="98" t="s">
        <v>20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2.75" customHeight="1" x14ac:dyDescent="0.2">
      <c r="AO7" s="108" t="s">
        <v>105</v>
      </c>
      <c r="AP7" s="109"/>
      <c r="AQ7" s="109"/>
      <c r="AR7" s="109"/>
      <c r="AS7" s="109"/>
      <c r="AT7" s="109"/>
      <c r="AU7" s="109"/>
      <c r="AV7" s="1" t="s">
        <v>63</v>
      </c>
      <c r="AW7" s="108">
        <v>4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95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88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0" t="s">
        <v>90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35"/>
      <c r="AU13" s="112" t="s">
        <v>92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8" t="s">
        <v>56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8" t="s">
        <v>55</v>
      </c>
      <c r="AV14" s="118"/>
      <c r="AW14" s="118"/>
      <c r="AX14" s="118"/>
      <c r="AY14" s="118"/>
      <c r="AZ14" s="118"/>
      <c r="BA14" s="118"/>
      <c r="BB14" s="11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98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0" t="s">
        <v>90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35"/>
      <c r="AU16" s="112" t="s">
        <v>92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8" t="s">
        <v>56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8" t="s">
        <v>55</v>
      </c>
      <c r="AV17" s="118"/>
      <c r="AW17" s="118"/>
      <c r="AX17" s="118"/>
      <c r="AY17" s="118"/>
      <c r="AZ17" s="118"/>
      <c r="BA17" s="118"/>
      <c r="BB17" s="11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2" t="s">
        <v>96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99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100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22" t="s">
        <v>97</v>
      </c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26"/>
      <c r="BE19" s="112" t="s">
        <v>93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8" t="s">
        <v>56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N20" s="118" t="s">
        <v>57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28"/>
      <c r="AA20" s="119" t="s">
        <v>58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23" t="s">
        <v>59</v>
      </c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28"/>
      <c r="BE20" s="118" t="s">
        <v>60</v>
      </c>
      <c r="BF20" s="118"/>
      <c r="BG20" s="118"/>
      <c r="BH20" s="118"/>
      <c r="BI20" s="118"/>
      <c r="BJ20" s="118"/>
      <c r="BK20" s="118"/>
      <c r="BL20" s="11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93">
        <v>400000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68">
        <v>400000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59" t="s">
        <v>23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22</v>
      </c>
      <c r="B23" s="59"/>
      <c r="C23" s="59"/>
      <c r="D23" s="59"/>
      <c r="E23" s="59"/>
      <c r="F23" s="59"/>
      <c r="G23" s="59"/>
      <c r="H23" s="59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59" t="s">
        <v>24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6" t="s">
        <v>37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</row>
    <row r="26" spans="1:79" ht="31.5" customHeight="1" x14ac:dyDescent="0.2">
      <c r="A26" s="77" t="s">
        <v>101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75" t="s">
        <v>28</v>
      </c>
      <c r="B29" s="75"/>
      <c r="C29" s="75"/>
      <c r="D29" s="75"/>
      <c r="E29" s="75"/>
      <c r="F29" s="75"/>
      <c r="G29" s="69" t="s">
        <v>40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58" t="s">
        <v>33</v>
      </c>
      <c r="B31" s="58"/>
      <c r="C31" s="58"/>
      <c r="D31" s="58"/>
      <c r="E31" s="58"/>
      <c r="F31" s="58"/>
      <c r="G31" s="72" t="s">
        <v>7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4"/>
      <c r="CA31" s="1" t="s">
        <v>49</v>
      </c>
    </row>
    <row r="32" spans="1:79" ht="12.75" customHeight="1" x14ac:dyDescent="0.2">
      <c r="A32" s="58">
        <v>1</v>
      </c>
      <c r="B32" s="58"/>
      <c r="C32" s="58"/>
      <c r="D32" s="58"/>
      <c r="E32" s="58"/>
      <c r="F32" s="58"/>
      <c r="G32" s="63" t="s">
        <v>64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10.25" customHeight="1" x14ac:dyDescent="0.2">
      <c r="A35" s="77" t="s">
        <v>87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75" t="s">
        <v>28</v>
      </c>
      <c r="B38" s="75"/>
      <c r="C38" s="75"/>
      <c r="D38" s="75"/>
      <c r="E38" s="75"/>
      <c r="F38" s="75"/>
      <c r="G38" s="69" t="s">
        <v>25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58" t="s">
        <v>6</v>
      </c>
      <c r="B40" s="58"/>
      <c r="C40" s="58"/>
      <c r="D40" s="58"/>
      <c r="E40" s="58"/>
      <c r="F40" s="58"/>
      <c r="G40" s="72" t="s">
        <v>7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  <c r="CA40" s="1" t="s">
        <v>11</v>
      </c>
    </row>
    <row r="41" spans="1:79" ht="12.75" customHeight="1" x14ac:dyDescent="0.2">
      <c r="A41" s="58">
        <v>1</v>
      </c>
      <c r="B41" s="58"/>
      <c r="C41" s="58"/>
      <c r="D41" s="58"/>
      <c r="E41" s="58"/>
      <c r="F41" s="58"/>
      <c r="G41" s="63" t="s">
        <v>65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ht="12.75" customHeight="1" x14ac:dyDescent="0.2">
      <c r="A42" s="58">
        <v>2</v>
      </c>
      <c r="B42" s="58"/>
      <c r="C42" s="58"/>
      <c r="D42" s="58"/>
      <c r="E42" s="58"/>
      <c r="F42" s="58"/>
      <c r="G42" s="63" t="s">
        <v>66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9" t="s">
        <v>41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24" t="s">
        <v>94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7" t="s">
        <v>28</v>
      </c>
      <c r="B46" s="57"/>
      <c r="C46" s="57"/>
      <c r="D46" s="99" t="s">
        <v>26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57" t="s">
        <v>29</v>
      </c>
      <c r="AD46" s="57"/>
      <c r="AE46" s="57"/>
      <c r="AF46" s="57"/>
      <c r="AG46" s="57"/>
      <c r="AH46" s="57"/>
      <c r="AI46" s="57"/>
      <c r="AJ46" s="57"/>
      <c r="AK46" s="57" t="s">
        <v>30</v>
      </c>
      <c r="AL46" s="57"/>
      <c r="AM46" s="57"/>
      <c r="AN46" s="57"/>
      <c r="AO46" s="57"/>
      <c r="AP46" s="57"/>
      <c r="AQ46" s="57"/>
      <c r="AR46" s="57"/>
      <c r="AS46" s="57" t="s">
        <v>27</v>
      </c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7"/>
      <c r="B47" s="57"/>
      <c r="C47" s="57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4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7">
        <v>1</v>
      </c>
      <c r="B48" s="57"/>
      <c r="C48" s="57"/>
      <c r="D48" s="60">
        <v>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7">
        <v>3</v>
      </c>
      <c r="AD48" s="57"/>
      <c r="AE48" s="57"/>
      <c r="AF48" s="57"/>
      <c r="AG48" s="57"/>
      <c r="AH48" s="57"/>
      <c r="AI48" s="57"/>
      <c r="AJ48" s="57"/>
      <c r="AK48" s="57">
        <v>4</v>
      </c>
      <c r="AL48" s="57"/>
      <c r="AM48" s="57"/>
      <c r="AN48" s="57"/>
      <c r="AO48" s="57"/>
      <c r="AP48" s="57"/>
      <c r="AQ48" s="57"/>
      <c r="AR48" s="57"/>
      <c r="AS48" s="57">
        <v>5</v>
      </c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8" t="s">
        <v>6</v>
      </c>
      <c r="B49" s="58"/>
      <c r="C49" s="58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0" t="s">
        <v>8</v>
      </c>
      <c r="AD49" s="90"/>
      <c r="AE49" s="90"/>
      <c r="AF49" s="90"/>
      <c r="AG49" s="90"/>
      <c r="AH49" s="90"/>
      <c r="AI49" s="90"/>
      <c r="AJ49" s="90"/>
      <c r="AK49" s="90" t="s">
        <v>9</v>
      </c>
      <c r="AL49" s="90"/>
      <c r="AM49" s="90"/>
      <c r="AN49" s="90"/>
      <c r="AO49" s="90"/>
      <c r="AP49" s="90"/>
      <c r="AQ49" s="90"/>
      <c r="AR49" s="90"/>
      <c r="AS49" s="114" t="s">
        <v>10</v>
      </c>
      <c r="AT49" s="90"/>
      <c r="AU49" s="90"/>
      <c r="AV49" s="90"/>
      <c r="AW49" s="90"/>
      <c r="AX49" s="90"/>
      <c r="AY49" s="90"/>
      <c r="AZ49" s="9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58">
        <v>1</v>
      </c>
      <c r="B50" s="58"/>
      <c r="C50" s="58"/>
      <c r="D50" s="63" t="s">
        <v>67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79">
        <v>100000</v>
      </c>
      <c r="AD50" s="79"/>
      <c r="AE50" s="79"/>
      <c r="AF50" s="79"/>
      <c r="AG50" s="79"/>
      <c r="AH50" s="79"/>
      <c r="AI50" s="79"/>
      <c r="AJ50" s="79"/>
      <c r="AK50" s="79">
        <v>0</v>
      </c>
      <c r="AL50" s="79"/>
      <c r="AM50" s="79"/>
      <c r="AN50" s="79"/>
      <c r="AO50" s="79"/>
      <c r="AP50" s="79"/>
      <c r="AQ50" s="79"/>
      <c r="AR50" s="79"/>
      <c r="AS50" s="79">
        <f>AC50+AK50</f>
        <v>100000</v>
      </c>
      <c r="AT50" s="79"/>
      <c r="AU50" s="79"/>
      <c r="AV50" s="79"/>
      <c r="AW50" s="79"/>
      <c r="AX50" s="79"/>
      <c r="AY50" s="79"/>
      <c r="AZ50" s="7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120">
        <v>2</v>
      </c>
      <c r="B51" s="120"/>
      <c r="C51" s="120"/>
      <c r="D51" s="115" t="s">
        <v>65</v>
      </c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7"/>
      <c r="AC51" s="66">
        <v>300000</v>
      </c>
      <c r="AD51" s="66"/>
      <c r="AE51" s="66"/>
      <c r="AF51" s="66"/>
      <c r="AG51" s="66"/>
      <c r="AH51" s="66"/>
      <c r="AI51" s="66"/>
      <c r="AJ51" s="66"/>
      <c r="AK51" s="66">
        <v>0</v>
      </c>
      <c r="AL51" s="66"/>
      <c r="AM51" s="66"/>
      <c r="AN51" s="66"/>
      <c r="AO51" s="66"/>
      <c r="AP51" s="66"/>
      <c r="AQ51" s="66"/>
      <c r="AR51" s="66"/>
      <c r="AS51" s="66">
        <f>AC51+AK51</f>
        <v>300000</v>
      </c>
      <c r="AT51" s="66"/>
      <c r="AU51" s="66"/>
      <c r="AV51" s="66"/>
      <c r="AW51" s="66"/>
      <c r="AX51" s="66"/>
      <c r="AY51" s="66"/>
      <c r="AZ51" s="66"/>
      <c r="BA51" s="38"/>
      <c r="BB51" s="38"/>
      <c r="BC51" s="38"/>
      <c r="BD51" s="38"/>
      <c r="BE51" s="38"/>
      <c r="BF51" s="38"/>
      <c r="BG51" s="38"/>
      <c r="BH51" s="38"/>
      <c r="BI51" s="39"/>
      <c r="BJ51" s="39"/>
      <c r="BK51" s="39"/>
      <c r="BL51" s="39"/>
    </row>
    <row r="52" spans="1:79" s="4" customFormat="1" x14ac:dyDescent="0.2">
      <c r="A52" s="128"/>
      <c r="B52" s="128"/>
      <c r="C52" s="128"/>
      <c r="D52" s="129" t="s">
        <v>68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1"/>
      <c r="AC52" s="132">
        <f>SUM(AC50:AJ51)</f>
        <v>400000</v>
      </c>
      <c r="AD52" s="132"/>
      <c r="AE52" s="132"/>
      <c r="AF52" s="132"/>
      <c r="AG52" s="132"/>
      <c r="AH52" s="132"/>
      <c r="AI52" s="132"/>
      <c r="AJ52" s="132"/>
      <c r="AK52" s="132">
        <v>0</v>
      </c>
      <c r="AL52" s="132"/>
      <c r="AM52" s="132"/>
      <c r="AN52" s="132"/>
      <c r="AO52" s="132"/>
      <c r="AP52" s="132"/>
      <c r="AQ52" s="132"/>
      <c r="AR52" s="132"/>
      <c r="AS52" s="132">
        <f>AC52+AK52</f>
        <v>400000</v>
      </c>
      <c r="AT52" s="132"/>
      <c r="AU52" s="132"/>
      <c r="AV52" s="132"/>
      <c r="AW52" s="132"/>
      <c r="AX52" s="132"/>
      <c r="AY52" s="132"/>
      <c r="AZ52" s="132"/>
      <c r="BA52" s="40"/>
      <c r="BB52" s="40"/>
      <c r="BC52" s="40"/>
      <c r="BD52" s="40"/>
      <c r="BE52" s="40"/>
      <c r="BF52" s="40"/>
      <c r="BG52" s="40"/>
      <c r="BH52" s="40"/>
      <c r="BI52" s="41"/>
      <c r="BJ52" s="41"/>
      <c r="BK52" s="41"/>
      <c r="BL52" s="41"/>
    </row>
    <row r="53" spans="1:79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</row>
    <row r="54" spans="1:79" ht="15.75" customHeight="1" x14ac:dyDescent="0.2">
      <c r="A54" s="92" t="s">
        <v>42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79" ht="15" customHeight="1" x14ac:dyDescent="0.2">
      <c r="A55" s="78" t="s">
        <v>94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79" ht="15.95" customHeight="1" x14ac:dyDescent="0.2">
      <c r="A56" s="53" t="s">
        <v>28</v>
      </c>
      <c r="B56" s="53"/>
      <c r="C56" s="53"/>
      <c r="D56" s="137" t="s">
        <v>34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9"/>
      <c r="AB56" s="53" t="s">
        <v>29</v>
      </c>
      <c r="AC56" s="53"/>
      <c r="AD56" s="53"/>
      <c r="AE56" s="53"/>
      <c r="AF56" s="53"/>
      <c r="AG56" s="53"/>
      <c r="AH56" s="53"/>
      <c r="AI56" s="53"/>
      <c r="AJ56" s="53" t="s">
        <v>30</v>
      </c>
      <c r="AK56" s="53"/>
      <c r="AL56" s="53"/>
      <c r="AM56" s="53"/>
      <c r="AN56" s="53"/>
      <c r="AO56" s="53"/>
      <c r="AP56" s="53"/>
      <c r="AQ56" s="53"/>
      <c r="AR56" s="53" t="s">
        <v>27</v>
      </c>
      <c r="AS56" s="53"/>
      <c r="AT56" s="53"/>
      <c r="AU56" s="53"/>
      <c r="AV56" s="53"/>
      <c r="AW56" s="53"/>
      <c r="AX56" s="53"/>
      <c r="AY56" s="53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</row>
    <row r="57" spans="1:79" ht="29.1" customHeight="1" x14ac:dyDescent="0.2">
      <c r="A57" s="53"/>
      <c r="B57" s="53"/>
      <c r="C57" s="53"/>
      <c r="D57" s="140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</row>
    <row r="58" spans="1:79" ht="15.75" customHeight="1" x14ac:dyDescent="0.2">
      <c r="A58" s="53">
        <v>1</v>
      </c>
      <c r="B58" s="53"/>
      <c r="C58" s="53"/>
      <c r="D58" s="54">
        <v>2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6"/>
      <c r="AB58" s="53">
        <v>3</v>
      </c>
      <c r="AC58" s="53"/>
      <c r="AD58" s="53"/>
      <c r="AE58" s="53"/>
      <c r="AF58" s="53"/>
      <c r="AG58" s="53"/>
      <c r="AH58" s="53"/>
      <c r="AI58" s="53"/>
      <c r="AJ58" s="53">
        <v>4</v>
      </c>
      <c r="AK58" s="53"/>
      <c r="AL58" s="53"/>
      <c r="AM58" s="53"/>
      <c r="AN58" s="53"/>
      <c r="AO58" s="53"/>
      <c r="AP58" s="53"/>
      <c r="AQ58" s="53"/>
      <c r="AR58" s="53">
        <v>5</v>
      </c>
      <c r="AS58" s="53"/>
      <c r="AT58" s="53"/>
      <c r="AU58" s="53"/>
      <c r="AV58" s="53"/>
      <c r="AW58" s="53"/>
      <c r="AX58" s="53"/>
      <c r="AY58" s="53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</row>
    <row r="59" spans="1:79" ht="12.75" hidden="1" customHeight="1" x14ac:dyDescent="0.2">
      <c r="A59" s="120" t="s">
        <v>6</v>
      </c>
      <c r="B59" s="120"/>
      <c r="C59" s="120"/>
      <c r="D59" s="133" t="s">
        <v>7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5"/>
      <c r="AB59" s="136" t="s">
        <v>8</v>
      </c>
      <c r="AC59" s="136"/>
      <c r="AD59" s="136"/>
      <c r="AE59" s="136"/>
      <c r="AF59" s="136"/>
      <c r="AG59" s="136"/>
      <c r="AH59" s="136"/>
      <c r="AI59" s="136"/>
      <c r="AJ59" s="136" t="s">
        <v>9</v>
      </c>
      <c r="AK59" s="136"/>
      <c r="AL59" s="136"/>
      <c r="AM59" s="136"/>
      <c r="AN59" s="136"/>
      <c r="AO59" s="136"/>
      <c r="AP59" s="136"/>
      <c r="AQ59" s="136"/>
      <c r="AR59" s="136" t="s">
        <v>10</v>
      </c>
      <c r="AS59" s="136"/>
      <c r="AT59" s="136"/>
      <c r="AU59" s="136"/>
      <c r="AV59" s="136"/>
      <c r="AW59" s="136"/>
      <c r="AX59" s="136"/>
      <c r="AY59" s="136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CA59" s="1" t="s">
        <v>15</v>
      </c>
    </row>
    <row r="60" spans="1:79" ht="38.25" customHeight="1" x14ac:dyDescent="0.2">
      <c r="A60" s="120">
        <v>1</v>
      </c>
      <c r="B60" s="120"/>
      <c r="C60" s="120"/>
      <c r="D60" s="115" t="s">
        <v>69</v>
      </c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7"/>
      <c r="AB60" s="66">
        <v>100000</v>
      </c>
      <c r="AC60" s="66"/>
      <c r="AD60" s="66"/>
      <c r="AE60" s="66"/>
      <c r="AF60" s="66"/>
      <c r="AG60" s="66"/>
      <c r="AH60" s="66"/>
      <c r="AI60" s="66"/>
      <c r="AJ60" s="66">
        <v>0</v>
      </c>
      <c r="AK60" s="66"/>
      <c r="AL60" s="66"/>
      <c r="AM60" s="66"/>
      <c r="AN60" s="66"/>
      <c r="AO60" s="66"/>
      <c r="AP60" s="66"/>
      <c r="AQ60" s="66"/>
      <c r="AR60" s="66">
        <f>AB60+AJ60</f>
        <v>100000</v>
      </c>
      <c r="AS60" s="66"/>
      <c r="AT60" s="66"/>
      <c r="AU60" s="66"/>
      <c r="AV60" s="66"/>
      <c r="AW60" s="66"/>
      <c r="AX60" s="66"/>
      <c r="AY60" s="66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CA60" s="1" t="s">
        <v>16</v>
      </c>
    </row>
    <row r="61" spans="1:79" ht="12.75" customHeight="1" x14ac:dyDescent="0.2">
      <c r="A61" s="58">
        <v>2</v>
      </c>
      <c r="B61" s="58"/>
      <c r="C61" s="58"/>
      <c r="D61" s="63" t="s">
        <v>70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66">
        <v>300000</v>
      </c>
      <c r="AC61" s="66"/>
      <c r="AD61" s="66"/>
      <c r="AE61" s="66"/>
      <c r="AF61" s="66"/>
      <c r="AG61" s="66"/>
      <c r="AH61" s="66"/>
      <c r="AI61" s="66"/>
      <c r="AJ61" s="79">
        <v>0</v>
      </c>
      <c r="AK61" s="79"/>
      <c r="AL61" s="79"/>
      <c r="AM61" s="79"/>
      <c r="AN61" s="79"/>
      <c r="AO61" s="79"/>
      <c r="AP61" s="79"/>
      <c r="AQ61" s="79"/>
      <c r="AR61" s="79">
        <f>AB61+AJ61</f>
        <v>300000</v>
      </c>
      <c r="AS61" s="79"/>
      <c r="AT61" s="79"/>
      <c r="AU61" s="79"/>
      <c r="AV61" s="79"/>
      <c r="AW61" s="79"/>
      <c r="AX61" s="79"/>
      <c r="AY61" s="79"/>
    </row>
    <row r="62" spans="1:79" s="4" customFormat="1" ht="12.75" customHeight="1" x14ac:dyDescent="0.2">
      <c r="A62" s="81"/>
      <c r="B62" s="81"/>
      <c r="C62" s="81"/>
      <c r="D62" s="125" t="s">
        <v>27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7"/>
      <c r="AB62" s="89">
        <f>SUM(AB60:AI61)</f>
        <v>400000</v>
      </c>
      <c r="AC62" s="89"/>
      <c r="AD62" s="89"/>
      <c r="AE62" s="89"/>
      <c r="AF62" s="89"/>
      <c r="AG62" s="89"/>
      <c r="AH62" s="89"/>
      <c r="AI62" s="89"/>
      <c r="AJ62" s="89">
        <v>0</v>
      </c>
      <c r="AK62" s="89"/>
      <c r="AL62" s="89"/>
      <c r="AM62" s="89"/>
      <c r="AN62" s="89"/>
      <c r="AO62" s="89"/>
      <c r="AP62" s="89"/>
      <c r="AQ62" s="89"/>
      <c r="AR62" s="89">
        <f>AB62+AJ62</f>
        <v>400000</v>
      </c>
      <c r="AS62" s="89"/>
      <c r="AT62" s="89"/>
      <c r="AU62" s="89"/>
      <c r="AV62" s="89"/>
      <c r="AW62" s="89"/>
      <c r="AX62" s="89"/>
      <c r="AY62" s="89"/>
    </row>
    <row r="64" spans="1:79" ht="15.75" customHeight="1" x14ac:dyDescent="0.2">
      <c r="A64" s="59" t="s">
        <v>43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</row>
    <row r="65" spans="1:79" ht="30" customHeight="1" x14ac:dyDescent="0.2">
      <c r="A65" s="57" t="s">
        <v>28</v>
      </c>
      <c r="B65" s="57"/>
      <c r="C65" s="57"/>
      <c r="D65" s="57"/>
      <c r="E65" s="57"/>
      <c r="F65" s="57"/>
      <c r="G65" s="60" t="s">
        <v>44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57" t="s">
        <v>2</v>
      </c>
      <c r="AA65" s="57"/>
      <c r="AB65" s="57"/>
      <c r="AC65" s="57"/>
      <c r="AD65" s="57"/>
      <c r="AE65" s="57" t="s">
        <v>1</v>
      </c>
      <c r="AF65" s="57"/>
      <c r="AG65" s="57"/>
      <c r="AH65" s="57"/>
      <c r="AI65" s="57"/>
      <c r="AJ65" s="57"/>
      <c r="AK65" s="57"/>
      <c r="AL65" s="57"/>
      <c r="AM65" s="57"/>
      <c r="AN65" s="57"/>
      <c r="AO65" s="60" t="s">
        <v>29</v>
      </c>
      <c r="AP65" s="61"/>
      <c r="AQ65" s="61"/>
      <c r="AR65" s="61"/>
      <c r="AS65" s="61"/>
      <c r="AT65" s="61"/>
      <c r="AU65" s="61"/>
      <c r="AV65" s="62"/>
      <c r="AW65" s="60" t="s">
        <v>30</v>
      </c>
      <c r="AX65" s="61"/>
      <c r="AY65" s="61"/>
      <c r="AZ65" s="61"/>
      <c r="BA65" s="61"/>
      <c r="BB65" s="61"/>
      <c r="BC65" s="61"/>
      <c r="BD65" s="62"/>
      <c r="BE65" s="60" t="s">
        <v>27</v>
      </c>
      <c r="BF65" s="61"/>
      <c r="BG65" s="61"/>
      <c r="BH65" s="61"/>
      <c r="BI65" s="61"/>
      <c r="BJ65" s="61"/>
      <c r="BK65" s="61"/>
      <c r="BL65" s="62"/>
    </row>
    <row r="66" spans="1:79" ht="15.75" customHeight="1" x14ac:dyDescent="0.2">
      <c r="A66" s="57">
        <v>1</v>
      </c>
      <c r="B66" s="57"/>
      <c r="C66" s="57"/>
      <c r="D66" s="57"/>
      <c r="E66" s="57"/>
      <c r="F66" s="57"/>
      <c r="G66" s="60">
        <v>2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57">
        <v>3</v>
      </c>
      <c r="AA66" s="57"/>
      <c r="AB66" s="57"/>
      <c r="AC66" s="57"/>
      <c r="AD66" s="57"/>
      <c r="AE66" s="57">
        <v>4</v>
      </c>
      <c r="AF66" s="57"/>
      <c r="AG66" s="57"/>
      <c r="AH66" s="57"/>
      <c r="AI66" s="57"/>
      <c r="AJ66" s="57"/>
      <c r="AK66" s="57"/>
      <c r="AL66" s="57"/>
      <c r="AM66" s="57"/>
      <c r="AN66" s="57"/>
      <c r="AO66" s="57">
        <v>5</v>
      </c>
      <c r="AP66" s="57"/>
      <c r="AQ66" s="57"/>
      <c r="AR66" s="57"/>
      <c r="AS66" s="57"/>
      <c r="AT66" s="57"/>
      <c r="AU66" s="57"/>
      <c r="AV66" s="57"/>
      <c r="AW66" s="57">
        <v>6</v>
      </c>
      <c r="AX66" s="57"/>
      <c r="AY66" s="57"/>
      <c r="AZ66" s="57"/>
      <c r="BA66" s="57"/>
      <c r="BB66" s="57"/>
      <c r="BC66" s="57"/>
      <c r="BD66" s="57"/>
      <c r="BE66" s="57">
        <v>7</v>
      </c>
      <c r="BF66" s="57"/>
      <c r="BG66" s="57"/>
      <c r="BH66" s="57"/>
      <c r="BI66" s="57"/>
      <c r="BJ66" s="57"/>
      <c r="BK66" s="57"/>
      <c r="BL66" s="57"/>
    </row>
    <row r="67" spans="1:79" ht="12.75" hidden="1" customHeight="1" x14ac:dyDescent="0.2">
      <c r="A67" s="58" t="s">
        <v>33</v>
      </c>
      <c r="B67" s="58"/>
      <c r="C67" s="58"/>
      <c r="D67" s="58"/>
      <c r="E67" s="58"/>
      <c r="F67" s="58"/>
      <c r="G67" s="72" t="s">
        <v>7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4"/>
      <c r="Z67" s="58" t="s">
        <v>19</v>
      </c>
      <c r="AA67" s="58"/>
      <c r="AB67" s="58"/>
      <c r="AC67" s="58"/>
      <c r="AD67" s="58"/>
      <c r="AE67" s="88" t="s">
        <v>32</v>
      </c>
      <c r="AF67" s="88"/>
      <c r="AG67" s="88"/>
      <c r="AH67" s="88"/>
      <c r="AI67" s="88"/>
      <c r="AJ67" s="88"/>
      <c r="AK67" s="88"/>
      <c r="AL67" s="88"/>
      <c r="AM67" s="88"/>
      <c r="AN67" s="72"/>
      <c r="AO67" s="90" t="s">
        <v>8</v>
      </c>
      <c r="AP67" s="90"/>
      <c r="AQ67" s="90"/>
      <c r="AR67" s="90"/>
      <c r="AS67" s="90"/>
      <c r="AT67" s="90"/>
      <c r="AU67" s="90"/>
      <c r="AV67" s="90"/>
      <c r="AW67" s="90" t="s">
        <v>31</v>
      </c>
      <c r="AX67" s="90"/>
      <c r="AY67" s="90"/>
      <c r="AZ67" s="90"/>
      <c r="BA67" s="90"/>
      <c r="BB67" s="90"/>
      <c r="BC67" s="90"/>
      <c r="BD67" s="90"/>
      <c r="BE67" s="90" t="s">
        <v>72</v>
      </c>
      <c r="BF67" s="90"/>
      <c r="BG67" s="90"/>
      <c r="BH67" s="90"/>
      <c r="BI67" s="90"/>
      <c r="BJ67" s="90"/>
      <c r="BK67" s="90"/>
      <c r="BL67" s="90"/>
      <c r="CA67" s="1" t="s">
        <v>17</v>
      </c>
    </row>
    <row r="68" spans="1:79" s="4" customFormat="1" ht="12.75" customHeight="1" x14ac:dyDescent="0.2">
      <c r="A68" s="81">
        <v>0</v>
      </c>
      <c r="B68" s="81"/>
      <c r="C68" s="81"/>
      <c r="D68" s="81"/>
      <c r="E68" s="81"/>
      <c r="F68" s="81"/>
      <c r="G68" s="85" t="s">
        <v>71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  <c r="Z68" s="82"/>
      <c r="AA68" s="82"/>
      <c r="AB68" s="82"/>
      <c r="AC68" s="82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4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CA68" s="4" t="s">
        <v>18</v>
      </c>
    </row>
    <row r="69" spans="1:79" ht="12.75" customHeight="1" x14ac:dyDescent="0.2">
      <c r="A69" s="58">
        <v>1</v>
      </c>
      <c r="B69" s="58"/>
      <c r="C69" s="58"/>
      <c r="D69" s="58"/>
      <c r="E69" s="58"/>
      <c r="F69" s="58"/>
      <c r="G69" s="146" t="s">
        <v>73</v>
      </c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8"/>
      <c r="Z69" s="114" t="s">
        <v>74</v>
      </c>
      <c r="AA69" s="114"/>
      <c r="AB69" s="114"/>
      <c r="AC69" s="114"/>
      <c r="AD69" s="114"/>
      <c r="AE69" s="146" t="s">
        <v>75</v>
      </c>
      <c r="AF69" s="147"/>
      <c r="AG69" s="147"/>
      <c r="AH69" s="147"/>
      <c r="AI69" s="147"/>
      <c r="AJ69" s="147"/>
      <c r="AK69" s="147"/>
      <c r="AL69" s="147"/>
      <c r="AM69" s="147"/>
      <c r="AN69" s="148"/>
      <c r="AO69" s="79">
        <v>400000</v>
      </c>
      <c r="AP69" s="79"/>
      <c r="AQ69" s="79"/>
      <c r="AR69" s="79"/>
      <c r="AS69" s="79"/>
      <c r="AT69" s="79"/>
      <c r="AU69" s="79"/>
      <c r="AV69" s="79"/>
      <c r="AW69" s="79">
        <v>0</v>
      </c>
      <c r="AX69" s="79"/>
      <c r="AY69" s="79"/>
      <c r="AZ69" s="79"/>
      <c r="BA69" s="79"/>
      <c r="BB69" s="79"/>
      <c r="BC69" s="79"/>
      <c r="BD69" s="79"/>
      <c r="BE69" s="79">
        <f>AO69+AW69</f>
        <v>400000</v>
      </c>
      <c r="BF69" s="79"/>
      <c r="BG69" s="79"/>
      <c r="BH69" s="79"/>
      <c r="BI69" s="79"/>
      <c r="BJ69" s="79"/>
      <c r="BK69" s="79"/>
      <c r="BL69" s="79"/>
    </row>
    <row r="70" spans="1:79" s="4" customFormat="1" ht="12.75" customHeight="1" x14ac:dyDescent="0.2">
      <c r="A70" s="81">
        <v>0</v>
      </c>
      <c r="B70" s="81"/>
      <c r="C70" s="81"/>
      <c r="D70" s="81"/>
      <c r="E70" s="81"/>
      <c r="F70" s="81"/>
      <c r="G70" s="143" t="s">
        <v>76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5"/>
      <c r="Z70" s="82"/>
      <c r="AA70" s="82"/>
      <c r="AB70" s="82"/>
      <c r="AC70" s="82"/>
      <c r="AD70" s="82"/>
      <c r="AE70" s="143"/>
      <c r="AF70" s="144"/>
      <c r="AG70" s="144"/>
      <c r="AH70" s="144"/>
      <c r="AI70" s="144"/>
      <c r="AJ70" s="144"/>
      <c r="AK70" s="144"/>
      <c r="AL70" s="144"/>
      <c r="AM70" s="144"/>
      <c r="AN70" s="145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</row>
    <row r="71" spans="1:79" ht="12.75" customHeight="1" x14ac:dyDescent="0.2">
      <c r="A71" s="58">
        <v>2</v>
      </c>
      <c r="B71" s="58"/>
      <c r="C71" s="58"/>
      <c r="D71" s="58"/>
      <c r="E71" s="58"/>
      <c r="F71" s="58"/>
      <c r="G71" s="146" t="s">
        <v>77</v>
      </c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8"/>
      <c r="Z71" s="114" t="s">
        <v>78</v>
      </c>
      <c r="AA71" s="114"/>
      <c r="AB71" s="114"/>
      <c r="AC71" s="114"/>
      <c r="AD71" s="114"/>
      <c r="AE71" s="146" t="s">
        <v>79</v>
      </c>
      <c r="AF71" s="147"/>
      <c r="AG71" s="147"/>
      <c r="AH71" s="147"/>
      <c r="AI71" s="147"/>
      <c r="AJ71" s="147"/>
      <c r="AK71" s="147"/>
      <c r="AL71" s="147"/>
      <c r="AM71" s="147"/>
      <c r="AN71" s="148"/>
      <c r="AO71" s="79">
        <v>2</v>
      </c>
      <c r="AP71" s="79"/>
      <c r="AQ71" s="79"/>
      <c r="AR71" s="79"/>
      <c r="AS71" s="79"/>
      <c r="AT71" s="79"/>
      <c r="AU71" s="79"/>
      <c r="AV71" s="79"/>
      <c r="AW71" s="79">
        <v>0</v>
      </c>
      <c r="AX71" s="79"/>
      <c r="AY71" s="79"/>
      <c r="AZ71" s="79"/>
      <c r="BA71" s="79"/>
      <c r="BB71" s="79"/>
      <c r="BC71" s="79"/>
      <c r="BD71" s="79"/>
      <c r="BE71" s="79">
        <v>2</v>
      </c>
      <c r="BF71" s="79"/>
      <c r="BG71" s="79"/>
      <c r="BH71" s="79"/>
      <c r="BI71" s="79"/>
      <c r="BJ71" s="79"/>
      <c r="BK71" s="79"/>
      <c r="BL71" s="79"/>
    </row>
    <row r="72" spans="1:79" s="4" customFormat="1" ht="12.75" customHeight="1" x14ac:dyDescent="0.2">
      <c r="A72" s="81">
        <v>0</v>
      </c>
      <c r="B72" s="81"/>
      <c r="C72" s="81"/>
      <c r="D72" s="81"/>
      <c r="E72" s="81"/>
      <c r="F72" s="81"/>
      <c r="G72" s="143" t="s">
        <v>80</v>
      </c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5"/>
      <c r="Z72" s="82"/>
      <c r="AA72" s="82"/>
      <c r="AB72" s="82"/>
      <c r="AC72" s="82"/>
      <c r="AD72" s="82"/>
      <c r="AE72" s="143"/>
      <c r="AF72" s="144"/>
      <c r="AG72" s="144"/>
      <c r="AH72" s="144"/>
      <c r="AI72" s="144"/>
      <c r="AJ72" s="144"/>
      <c r="AK72" s="144"/>
      <c r="AL72" s="144"/>
      <c r="AM72" s="144"/>
      <c r="AN72" s="145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</row>
    <row r="73" spans="1:79" ht="38.25" customHeight="1" x14ac:dyDescent="0.2">
      <c r="A73" s="58">
        <v>3</v>
      </c>
      <c r="B73" s="58"/>
      <c r="C73" s="58"/>
      <c r="D73" s="58"/>
      <c r="E73" s="58"/>
      <c r="F73" s="58"/>
      <c r="G73" s="146" t="s">
        <v>81</v>
      </c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8"/>
      <c r="Z73" s="114" t="s">
        <v>74</v>
      </c>
      <c r="AA73" s="114"/>
      <c r="AB73" s="114"/>
      <c r="AC73" s="114"/>
      <c r="AD73" s="114"/>
      <c r="AE73" s="146" t="s">
        <v>82</v>
      </c>
      <c r="AF73" s="147"/>
      <c r="AG73" s="147"/>
      <c r="AH73" s="147"/>
      <c r="AI73" s="147"/>
      <c r="AJ73" s="147"/>
      <c r="AK73" s="147"/>
      <c r="AL73" s="147"/>
      <c r="AM73" s="147"/>
      <c r="AN73" s="148"/>
      <c r="AO73" s="79">
        <v>200000</v>
      </c>
      <c r="AP73" s="79"/>
      <c r="AQ73" s="79"/>
      <c r="AR73" s="79"/>
      <c r="AS73" s="79"/>
      <c r="AT73" s="79"/>
      <c r="AU73" s="79"/>
      <c r="AV73" s="79"/>
      <c r="AW73" s="79">
        <v>0</v>
      </c>
      <c r="AX73" s="79"/>
      <c r="AY73" s="79"/>
      <c r="AZ73" s="79"/>
      <c r="BA73" s="79"/>
      <c r="BB73" s="79"/>
      <c r="BC73" s="79"/>
      <c r="BD73" s="79"/>
      <c r="BE73" s="79">
        <v>200000</v>
      </c>
      <c r="BF73" s="79"/>
      <c r="BG73" s="79"/>
      <c r="BH73" s="79"/>
      <c r="BI73" s="79"/>
      <c r="BJ73" s="79"/>
      <c r="BK73" s="79"/>
      <c r="BL73" s="79"/>
    </row>
    <row r="74" spans="1:79" s="4" customFormat="1" ht="12.75" customHeight="1" x14ac:dyDescent="0.2">
      <c r="A74" s="81">
        <v>0</v>
      </c>
      <c r="B74" s="81"/>
      <c r="C74" s="81"/>
      <c r="D74" s="81"/>
      <c r="E74" s="81"/>
      <c r="F74" s="81"/>
      <c r="G74" s="143" t="s">
        <v>83</v>
      </c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5"/>
      <c r="Z74" s="82"/>
      <c r="AA74" s="82"/>
      <c r="AB74" s="82"/>
      <c r="AC74" s="82"/>
      <c r="AD74" s="82"/>
      <c r="AE74" s="143"/>
      <c r="AF74" s="144"/>
      <c r="AG74" s="144"/>
      <c r="AH74" s="144"/>
      <c r="AI74" s="144"/>
      <c r="AJ74" s="144"/>
      <c r="AK74" s="144"/>
      <c r="AL74" s="144"/>
      <c r="AM74" s="144"/>
      <c r="AN74" s="145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</row>
    <row r="75" spans="1:79" ht="38.25" customHeight="1" x14ac:dyDescent="0.2">
      <c r="A75" s="58">
        <v>4</v>
      </c>
      <c r="B75" s="58"/>
      <c r="C75" s="58"/>
      <c r="D75" s="58"/>
      <c r="E75" s="58"/>
      <c r="F75" s="58"/>
      <c r="G75" s="146" t="s">
        <v>84</v>
      </c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8"/>
      <c r="Z75" s="114" t="s">
        <v>85</v>
      </c>
      <c r="AA75" s="114"/>
      <c r="AB75" s="114"/>
      <c r="AC75" s="114"/>
      <c r="AD75" s="114"/>
      <c r="AE75" s="146" t="s">
        <v>86</v>
      </c>
      <c r="AF75" s="147"/>
      <c r="AG75" s="147"/>
      <c r="AH75" s="147"/>
      <c r="AI75" s="147"/>
      <c r="AJ75" s="147"/>
      <c r="AK75" s="147"/>
      <c r="AL75" s="147"/>
      <c r="AM75" s="147"/>
      <c r="AN75" s="148"/>
      <c r="AO75" s="79">
        <v>100</v>
      </c>
      <c r="AP75" s="79"/>
      <c r="AQ75" s="79"/>
      <c r="AR75" s="79"/>
      <c r="AS75" s="79"/>
      <c r="AT75" s="79"/>
      <c r="AU75" s="79"/>
      <c r="AV75" s="79"/>
      <c r="AW75" s="79">
        <v>0</v>
      </c>
      <c r="AX75" s="79"/>
      <c r="AY75" s="79"/>
      <c r="AZ75" s="79"/>
      <c r="BA75" s="79"/>
      <c r="BB75" s="79"/>
      <c r="BC75" s="79"/>
      <c r="BD75" s="79"/>
      <c r="BE75" s="79">
        <v>100</v>
      </c>
      <c r="BF75" s="79"/>
      <c r="BG75" s="79"/>
      <c r="BH75" s="79"/>
      <c r="BI75" s="79"/>
      <c r="BJ75" s="79"/>
      <c r="BK75" s="79"/>
      <c r="BL75" s="79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5" customHeight="1" x14ac:dyDescent="0.2">
      <c r="A78" s="49" t="s">
        <v>102</v>
      </c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"/>
      <c r="AO78" s="52" t="s">
        <v>104</v>
      </c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</row>
    <row r="79" spans="1:79" x14ac:dyDescent="0.2">
      <c r="W79" s="43" t="s">
        <v>5</v>
      </c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O79" s="43" t="s">
        <v>52</v>
      </c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79" ht="15.75" customHeight="1" x14ac:dyDescent="0.2">
      <c r="A80" s="80" t="s">
        <v>3</v>
      </c>
      <c r="B80" s="80"/>
      <c r="C80" s="80"/>
      <c r="D80" s="80"/>
      <c r="E80" s="80"/>
      <c r="F80" s="80"/>
    </row>
    <row r="81" spans="1:59" ht="13.15" customHeight="1" x14ac:dyDescent="0.2">
      <c r="A81" s="44" t="s">
        <v>91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x14ac:dyDescent="0.2">
      <c r="A82" s="46" t="s">
        <v>47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1.5" customHeight="1" x14ac:dyDescent="0.2">
      <c r="A84" s="49" t="s">
        <v>103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"/>
      <c r="AO84" s="52" t="s">
        <v>104</v>
      </c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</row>
    <row r="85" spans="1:59" x14ac:dyDescent="0.2">
      <c r="W85" s="43" t="s">
        <v>5</v>
      </c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O85" s="43" t="s">
        <v>52</v>
      </c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</row>
    <row r="86" spans="1:59" x14ac:dyDescent="0.2">
      <c r="A86" s="47">
        <v>44781</v>
      </c>
      <c r="B86" s="48"/>
      <c r="C86" s="48"/>
      <c r="D86" s="48"/>
      <c r="E86" s="48"/>
      <c r="F86" s="48"/>
      <c r="G86" s="48"/>
      <c r="H86" s="48"/>
    </row>
    <row r="87" spans="1:59" x14ac:dyDescent="0.2">
      <c r="A87" s="43" t="s">
        <v>45</v>
      </c>
      <c r="B87" s="43"/>
      <c r="C87" s="43"/>
      <c r="D87" s="43"/>
      <c r="E87" s="43"/>
      <c r="F87" s="43"/>
      <c r="G87" s="43"/>
      <c r="H87" s="43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1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60:C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D56:AA57"/>
    <mergeCell ref="AB56:AI57"/>
    <mergeCell ref="AJ56:AQ57"/>
    <mergeCell ref="B13:L13"/>
    <mergeCell ref="B14:L14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A48:C48"/>
    <mergeCell ref="A49:C49"/>
    <mergeCell ref="G41:BL41"/>
    <mergeCell ref="A46:C47"/>
    <mergeCell ref="A45:AZ45"/>
    <mergeCell ref="A44:AZ44"/>
    <mergeCell ref="I23:S23"/>
    <mergeCell ref="G40:BL40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8:BD68"/>
    <mergeCell ref="AO68:AV68"/>
    <mergeCell ref="AC46:AJ47"/>
    <mergeCell ref="AK48:AR48"/>
    <mergeCell ref="AK49:AR49"/>
    <mergeCell ref="AS49:AZ49"/>
    <mergeCell ref="AS48:AZ48"/>
    <mergeCell ref="D60:AA60"/>
    <mergeCell ref="AB60:AI60"/>
    <mergeCell ref="AJ60:AQ60"/>
    <mergeCell ref="AR60:AY60"/>
    <mergeCell ref="Z65:AD65"/>
    <mergeCell ref="AJ61:AQ61"/>
    <mergeCell ref="AR61:AY6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O2:BL2"/>
    <mergeCell ref="AO6:BF6"/>
    <mergeCell ref="AO4:BL4"/>
    <mergeCell ref="AO5:BL5"/>
    <mergeCell ref="AO3:BL3"/>
    <mergeCell ref="AS46:AZ47"/>
    <mergeCell ref="D46:AB47"/>
    <mergeCell ref="D48:AB48"/>
    <mergeCell ref="D49:AB49"/>
    <mergeCell ref="AC48:AJ48"/>
    <mergeCell ref="AC49:AJ49"/>
    <mergeCell ref="AO7:AU7"/>
    <mergeCell ref="AW7:BF7"/>
    <mergeCell ref="N13:AS13"/>
    <mergeCell ref="N14:AS14"/>
    <mergeCell ref="AU13:BB13"/>
    <mergeCell ref="AO78:BG78"/>
    <mergeCell ref="A80:F80"/>
    <mergeCell ref="A68:F68"/>
    <mergeCell ref="Z68:AD68"/>
    <mergeCell ref="AE68:AN68"/>
    <mergeCell ref="A78:V78"/>
    <mergeCell ref="W78:AM78"/>
    <mergeCell ref="W79:AM79"/>
    <mergeCell ref="BE65:BL65"/>
    <mergeCell ref="AO79:BG7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W66:BD66"/>
    <mergeCell ref="BE66:BL66"/>
    <mergeCell ref="BE68:BL68"/>
    <mergeCell ref="AO67:AV67"/>
    <mergeCell ref="AW67:BD67"/>
    <mergeCell ref="BE67:BL67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35:BL35"/>
    <mergeCell ref="G39:BL3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28:BL28"/>
    <mergeCell ref="A31:F31"/>
    <mergeCell ref="G31:BL31"/>
    <mergeCell ref="A29:F29"/>
    <mergeCell ref="A25:BL25"/>
    <mergeCell ref="A26:BL26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6:C57"/>
    <mergeCell ref="D58:AA58"/>
    <mergeCell ref="AB58:AI58"/>
    <mergeCell ref="W85:AM85"/>
    <mergeCell ref="A66:F66"/>
    <mergeCell ref="A67:F67"/>
    <mergeCell ref="Z67:AD67"/>
    <mergeCell ref="A64:BL64"/>
    <mergeCell ref="A65:F65"/>
    <mergeCell ref="AE65:AN65"/>
    <mergeCell ref="AR56:AY57"/>
    <mergeCell ref="G65:Y65"/>
    <mergeCell ref="A61:C61"/>
    <mergeCell ref="D61:AA61"/>
    <mergeCell ref="AB61:AI61"/>
    <mergeCell ref="AW65:BD65"/>
  </mergeCells>
  <phoneticPr fontId="0" type="noConversion"/>
  <conditionalFormatting sqref="H68:L68 H70:L70 H72:L72 G68:G75 H74:L74">
    <cfRule type="cellIs" dxfId="2" priority="1" stopIfTrue="1" operator="equal">
      <formula>$G67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8:F75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Люда Чабак</cp:lastModifiedBy>
  <cp:lastPrinted>2022-08-08T07:23:56Z</cp:lastPrinted>
  <dcterms:created xsi:type="dcterms:W3CDTF">2016-08-15T09:54:21Z</dcterms:created>
  <dcterms:modified xsi:type="dcterms:W3CDTF">2022-08-08T08:00:15Z</dcterms:modified>
</cp:coreProperties>
</file>