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8110" sheetId="2" r:id="rId1"/>
  </sheets>
  <definedNames>
    <definedName name="_xlnm.Print_Area" localSheetId="0">КПК1218110!$A$1:$BM$93</definedName>
  </definedNames>
  <calcPr calcId="125725"/>
</workbook>
</file>

<file path=xl/calcChain.xml><?xml version="1.0" encoding="utf-8"?>
<calcChain xmlns="http://schemas.openxmlformats.org/spreadsheetml/2006/main">
  <c r="AR63" i="2"/>
  <c r="AR62"/>
  <c r="AR61"/>
  <c r="AS53"/>
  <c r="AS52"/>
  <c r="AS51"/>
</calcChain>
</file>

<file path=xl/sharedStrings.xml><?xml version="1.0" encoding="utf-8"?>
<sst xmlns="http://schemas.openxmlformats.org/spreadsheetml/2006/main" count="154" uniqueCount="118">
  <si>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</si>
  <si>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</si>
  <si>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</si>
  <si>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</si>
  <si>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</si>
  <si>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</si>
  <si>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</si>
  <si>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</si>
  <si>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</si>
  <si>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</si>
  <si>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</si>
  <si>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</si>
  <si>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</si>
  <si>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</si>
  <si>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</si>
  <si>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</si>
  <si>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</si>
  <si>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</si>
  <si>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</si>
  <si>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</si>
  <si>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</si>
  <si>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</si>
  <si>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</si>
  <si>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</si>
  <si>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</si>
  <si>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</si>
  <si>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</si>
  <si>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</si>
  <si>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</si>
  <si>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</si>
  <si>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</si>
  <si>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</si>
  <si>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</si>
  <si>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</si>
  <si>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</si>
  <si>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</si>
  <si>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</si>
  <si>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</si>
  <si>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</si>
  <si>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</si>
  <si>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</si>
  <si>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</si>
  <si>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</si>
  <si>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</si>
  <si>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</si>
  <si>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</si>
  <si>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</si>
  <si>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</si>
  <si>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</si>
  <si>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</si>
  <si>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</si>
  <si>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</si>
  <si>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</si>
  <si>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</si>
  <si>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</si>
  <si>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</si>
  <si>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</si>
  <si>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</si>
  <si>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</si>
  <si>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</si>
  <si>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</si>
  <si>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</si>
  <si>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</si>
  <si>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</si>
  <si>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Захист об'єктів виробничого і соціального призначення, довкілля від надзвичайних ситуацій техногенного і природного характеру,  подолання наслідків надзвичайних ситуацій.</t>
  </si>
  <si>
    <t>Захист сувернітету і незалежності держави, охорони важливих об'єктів і комунікацій, органів державної влади, території і населення нашої громади</t>
  </si>
  <si>
    <t>-	матеріально-технічне забезпечення підрозділів, створення, зберігання та обслуговування запасів матеріально-технічних і сировинних ресурсів, передбачених для виконання завдань ТрО</t>
  </si>
  <si>
    <t>Запобігання та ліквідація надзвичайних ситуацій та наслідків стихійного лиха</t>
  </si>
  <si>
    <t>Створення місцевого матеріального резерву для виконання заходів, спрямованих на ліквідацію наслідків руйнувань та пошкоджень в результаті воєнних дій на території громади (придбання вікон).</t>
  </si>
  <si>
    <t>УСЬОГО</t>
  </si>
  <si>
    <t>Програма розвитку цивільного захисту Ніжинської  територіальної громади на 2023 рік</t>
  </si>
  <si>
    <t>Комплексна  програма заходів  та робіт з територіальної  оборони Ніжинської територіальної громади  на 2023 рік</t>
  </si>
  <si>
    <t>затрат</t>
  </si>
  <si>
    <t>Z1</t>
  </si>
  <si>
    <t>Обсяг видатків на створення матеріального  резерву</t>
  </si>
  <si>
    <t>тис.грн.</t>
  </si>
  <si>
    <t xml:space="preserve"> рішення виконавчого комітету  Ніжинської міської ради</t>
  </si>
  <si>
    <t>Обсяг видатків на  запобігання та ліквідацію надзвичайних ситуацій та наслідків стихійного лиха</t>
  </si>
  <si>
    <t>Кошторис, рішення сесії</t>
  </si>
  <si>
    <t>продукту</t>
  </si>
  <si>
    <t>кількість  заходів, які планується провести  по  ліквідації і попередженню  надзвичайних  ситуацій  та  наслідків  стихійного лиха</t>
  </si>
  <si>
    <t>од.</t>
  </si>
  <si>
    <t>програма,прогноз</t>
  </si>
  <si>
    <t>кількість заходів для створення матеріального резерву</t>
  </si>
  <si>
    <t>кв. м.</t>
  </si>
  <si>
    <t>Міська цільова програма</t>
  </si>
  <si>
    <t>ефективності</t>
  </si>
  <si>
    <t>середня  вартість  одного  заходу</t>
  </si>
  <si>
    <t>обсяг видатків / кіль-сть заходів</t>
  </si>
  <si>
    <t>середня вартість одного заходу із створення матеріального резерву</t>
  </si>
  <si>
    <t>Обсяг видатків / кількість</t>
  </si>
  <si>
    <t>якості</t>
  </si>
  <si>
    <t>динаміка видатків на запобігання та ліквідацію  надзвичайних  ситуацій  порівняно з минулим роком</t>
  </si>
  <si>
    <t>відс.</t>
  </si>
  <si>
    <t>обсяг видатків поточного року/ обсяг видатків  минулого року*100</t>
  </si>
  <si>
    <t>Рівень виконання завдання по створенню матеріального резерву</t>
  </si>
  <si>
    <t>Розрахунок (касові видатки/ обсяг видатків *100)</t>
  </si>
  <si>
    <t>- Конституція України;  Бюджетний кодекс України;  Кодекс цивільного захисту України (5403-17), постанова КМУ від 19.08.2002 №1200 «Про затвердження Порядку забезпечення населення і працівників формувань та спеціалізованих служб цивільного захисту засобами індивідуального захисту, приладами радіаційної та хімічної розвідки, дозиметричного і хімічного контролю» (із змінами), рiшення сесiї Нiжинської мiської ради № 3-26/2022 вiд 07.12.2022 року,  рiшення сесiї Нiжинської мiської ради № 4-26/2022 вiд 07.12.2022 року.</t>
  </si>
  <si>
    <t>'Забезпечення  реалізації  заходів   щодо запобігання та ліквідації надзвичайних ситуацій техногенного та природного характеру і їх наслідків, створення місцевого матеріального резерву для виконання заходів, спрямованих на запобігання, ліквідацію надзвичайних ситуацій.</t>
  </si>
  <si>
    <t>1200000</t>
  </si>
  <si>
    <t>11.01.2023</t>
  </si>
  <si>
    <t>2</t>
  </si>
  <si>
    <t>Орган з питань житлово-комунального господарства</t>
  </si>
  <si>
    <t>Фінансове управління Ніжинської міської ради</t>
  </si>
  <si>
    <t>Заступник начальника управління</t>
  </si>
  <si>
    <t>'Начальник фінансового управління Ніжинської міської ради</t>
  </si>
  <si>
    <t>Світлана СІРЕНКО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</si>
  <si>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</si>
  <si>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</si>
  <si>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</si>
  <si>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</si>
  <si>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2023  рік</t>
  </si>
  <si>
    <t>1218110</t>
  </si>
  <si>
    <t>Заходи із запобігання та ліквідації надзвичайних ситуацій та наслідків стихійного лиха</t>
  </si>
  <si>
    <t>Управлiння житлово-комунального господарства та будiвництва Нiжинської мiської ради</t>
  </si>
  <si>
    <t>1210000</t>
  </si>
  <si>
    <t>8110</t>
  </si>
  <si>
    <t>0320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</si>
</sst>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3"/>
  <sheetViews>
    <sheetView tabSelected="1" topLeftCell="A22" zoomScaleNormal="100" zoomScaleSheetLayoutView="100" workbookViewId="0">
      <selection activeCell="A26" sqref="A26:BL2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5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101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102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100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101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ht="2.25" customHeight="1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/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111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99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102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115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114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3.25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idden="1"/>
    <row r="19" spans="1:79" customFormat="1" ht="28.5" customHeight="1">
      <c r="A19" s="25" t="s">
        <v>52</v>
      </c>
      <c r="B19" s="107" t="s">
        <v>112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116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117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113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2500000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2500000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.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>
      <c r="A26" s="105" t="s">
        <v>97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hidden="1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18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62">
        <v>2</v>
      </c>
      <c r="B33" s="62"/>
      <c r="C33" s="62"/>
      <c r="D33" s="62"/>
      <c r="E33" s="62"/>
      <c r="F33" s="62"/>
      <c r="G33" s="84" t="s">
        <v>65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</row>
    <row r="34" spans="1:79" ht="4.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31.5" customHeight="1">
      <c r="A36" s="105" t="s">
        <v>98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17.25" customHeight="1">
      <c r="A39" s="66" t="s">
        <v>27</v>
      </c>
      <c r="B39" s="66"/>
      <c r="C39" s="66"/>
      <c r="D39" s="66"/>
      <c r="E39" s="66"/>
      <c r="F39" s="66"/>
      <c r="G39" s="70" t="s">
        <v>24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75" hidden="1">
      <c r="A40" s="44">
        <v>1</v>
      </c>
      <c r="B40" s="44"/>
      <c r="C40" s="44"/>
      <c r="D40" s="44"/>
      <c r="E40" s="44"/>
      <c r="F40" s="44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>
      <c r="A41" s="62" t="s">
        <v>6</v>
      </c>
      <c r="B41" s="62"/>
      <c r="C41" s="62"/>
      <c r="D41" s="62"/>
      <c r="E41" s="62"/>
      <c r="F41" s="6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12.75" customHeight="1">
      <c r="A42" s="62">
        <v>1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  <c r="CA42" s="1" t="s">
        <v>12</v>
      </c>
    </row>
    <row r="43" spans="1:79" ht="12.75" customHeight="1">
      <c r="A43" s="62">
        <v>2</v>
      </c>
      <c r="B43" s="62"/>
      <c r="C43" s="62"/>
      <c r="D43" s="62"/>
      <c r="E43" s="62"/>
      <c r="F43" s="62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59" t="s">
        <v>110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9.75" customHeight="1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>
      <c r="A51" s="62">
        <v>1</v>
      </c>
      <c r="B51" s="62"/>
      <c r="C51" s="62"/>
      <c r="D51" s="84" t="s">
        <v>67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2000000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2000000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38.25" customHeight="1">
      <c r="A52" s="62">
        <v>2</v>
      </c>
      <c r="B52" s="62"/>
      <c r="C52" s="62"/>
      <c r="D52" s="84" t="s">
        <v>68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8">
        <v>500000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500000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88"/>
      <c r="B53" s="88"/>
      <c r="C53" s="88"/>
      <c r="D53" s="89" t="s">
        <v>69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92">
        <v>2500000</v>
      </c>
      <c r="AD53" s="92"/>
      <c r="AE53" s="92"/>
      <c r="AF53" s="92"/>
      <c r="AG53" s="92"/>
      <c r="AH53" s="92"/>
      <c r="AI53" s="92"/>
      <c r="AJ53" s="92"/>
      <c r="AK53" s="92">
        <v>0</v>
      </c>
      <c r="AL53" s="92"/>
      <c r="AM53" s="92"/>
      <c r="AN53" s="92"/>
      <c r="AO53" s="92"/>
      <c r="AP53" s="92"/>
      <c r="AQ53" s="92"/>
      <c r="AR53" s="92"/>
      <c r="AS53" s="92">
        <f>AC53+AK53</f>
        <v>2500000</v>
      </c>
      <c r="AT53" s="92"/>
      <c r="AU53" s="92"/>
      <c r="AV53" s="92"/>
      <c r="AW53" s="92"/>
      <c r="AX53" s="92"/>
      <c r="AY53" s="92"/>
      <c r="AZ53" s="92"/>
      <c r="BA53" s="93"/>
      <c r="BB53" s="93"/>
      <c r="BC53" s="93"/>
      <c r="BD53" s="93"/>
      <c r="BE53" s="93"/>
      <c r="BF53" s="93"/>
      <c r="BG53" s="93"/>
      <c r="BH53" s="93"/>
    </row>
    <row r="55" spans="1:79" ht="15.75" customHeight="1">
      <c r="A55" s="61" t="s">
        <v>41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</row>
    <row r="56" spans="1:79" ht="15" customHeight="1">
      <c r="A56" s="59" t="s">
        <v>110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44" t="s">
        <v>27</v>
      </c>
      <c r="B57" s="44"/>
      <c r="C57" s="44"/>
      <c r="D57" s="45" t="s">
        <v>33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 t="s">
        <v>28</v>
      </c>
      <c r="AC57" s="44"/>
      <c r="AD57" s="44"/>
      <c r="AE57" s="44"/>
      <c r="AF57" s="44"/>
      <c r="AG57" s="44"/>
      <c r="AH57" s="44"/>
      <c r="AI57" s="44"/>
      <c r="AJ57" s="44" t="s">
        <v>29</v>
      </c>
      <c r="AK57" s="44"/>
      <c r="AL57" s="44"/>
      <c r="AM57" s="44"/>
      <c r="AN57" s="44"/>
      <c r="AO57" s="44"/>
      <c r="AP57" s="44"/>
      <c r="AQ57" s="44"/>
      <c r="AR57" s="44" t="s">
        <v>26</v>
      </c>
      <c r="AS57" s="44"/>
      <c r="AT57" s="44"/>
      <c r="AU57" s="44"/>
      <c r="AV57" s="44"/>
      <c r="AW57" s="44"/>
      <c r="AX57" s="44"/>
      <c r="AY57" s="44"/>
    </row>
    <row r="58" spans="1:79" ht="6.75" customHeight="1">
      <c r="A58" s="44"/>
      <c r="B58" s="44"/>
      <c r="C58" s="44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spans="1:79" ht="15.75" customHeight="1">
      <c r="A59" s="44">
        <v>1</v>
      </c>
      <c r="B59" s="44"/>
      <c r="C59" s="44"/>
      <c r="D59" s="51">
        <v>2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spans="1:79" ht="12.75" hidden="1" customHeight="1">
      <c r="A60" s="62" t="s">
        <v>6</v>
      </c>
      <c r="B60" s="62"/>
      <c r="C60" s="62"/>
      <c r="D60" s="63" t="s">
        <v>7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57" t="s">
        <v>8</v>
      </c>
      <c r="AC60" s="57"/>
      <c r="AD60" s="57"/>
      <c r="AE60" s="57"/>
      <c r="AF60" s="57"/>
      <c r="AG60" s="57"/>
      <c r="AH60" s="57"/>
      <c r="AI60" s="57"/>
      <c r="AJ60" s="57" t="s">
        <v>9</v>
      </c>
      <c r="AK60" s="57"/>
      <c r="AL60" s="57"/>
      <c r="AM60" s="57"/>
      <c r="AN60" s="57"/>
      <c r="AO60" s="57"/>
      <c r="AP60" s="57"/>
      <c r="AQ60" s="57"/>
      <c r="AR60" s="57" t="s">
        <v>10</v>
      </c>
      <c r="AS60" s="57"/>
      <c r="AT60" s="57"/>
      <c r="AU60" s="57"/>
      <c r="AV60" s="57"/>
      <c r="AW60" s="57"/>
      <c r="AX60" s="57"/>
      <c r="AY60" s="57"/>
      <c r="CA60" s="1" t="s">
        <v>15</v>
      </c>
    </row>
    <row r="61" spans="1:79" ht="25.5" customHeight="1">
      <c r="A61" s="62">
        <v>1</v>
      </c>
      <c r="B61" s="62"/>
      <c r="C61" s="62"/>
      <c r="D61" s="84" t="s">
        <v>70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8">
        <v>2000000</v>
      </c>
      <c r="AC61" s="58"/>
      <c r="AD61" s="58"/>
      <c r="AE61" s="58"/>
      <c r="AF61" s="58"/>
      <c r="AG61" s="58"/>
      <c r="AH61" s="58"/>
      <c r="AI61" s="58"/>
      <c r="AJ61" s="58">
        <v>0</v>
      </c>
      <c r="AK61" s="58"/>
      <c r="AL61" s="58"/>
      <c r="AM61" s="58"/>
      <c r="AN61" s="58"/>
      <c r="AO61" s="58"/>
      <c r="AP61" s="58"/>
      <c r="AQ61" s="58"/>
      <c r="AR61" s="58">
        <f>AB61+AJ61</f>
        <v>2000000</v>
      </c>
      <c r="AS61" s="58"/>
      <c r="AT61" s="58"/>
      <c r="AU61" s="58"/>
      <c r="AV61" s="58"/>
      <c r="AW61" s="58"/>
      <c r="AX61" s="58"/>
      <c r="AY61" s="58"/>
      <c r="CA61" s="1" t="s">
        <v>16</v>
      </c>
    </row>
    <row r="62" spans="1:79" ht="25.5" customHeight="1">
      <c r="A62" s="62">
        <v>2</v>
      </c>
      <c r="B62" s="62"/>
      <c r="C62" s="62"/>
      <c r="D62" s="84" t="s">
        <v>71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58">
        <v>500000</v>
      </c>
      <c r="AC62" s="58"/>
      <c r="AD62" s="58"/>
      <c r="AE62" s="58"/>
      <c r="AF62" s="58"/>
      <c r="AG62" s="58"/>
      <c r="AH62" s="58"/>
      <c r="AI62" s="58"/>
      <c r="AJ62" s="58">
        <v>0</v>
      </c>
      <c r="AK62" s="58"/>
      <c r="AL62" s="58"/>
      <c r="AM62" s="58"/>
      <c r="AN62" s="58"/>
      <c r="AO62" s="58"/>
      <c r="AP62" s="58"/>
      <c r="AQ62" s="58"/>
      <c r="AR62" s="58">
        <f>AB62+AJ62</f>
        <v>500000</v>
      </c>
      <c r="AS62" s="58"/>
      <c r="AT62" s="58"/>
      <c r="AU62" s="58"/>
      <c r="AV62" s="58"/>
      <c r="AW62" s="58"/>
      <c r="AX62" s="58"/>
      <c r="AY62" s="58"/>
    </row>
    <row r="63" spans="1:79" s="4" customFormat="1" ht="12.75" customHeight="1">
      <c r="A63" s="88"/>
      <c r="B63" s="88"/>
      <c r="C63" s="88"/>
      <c r="D63" s="89" t="s">
        <v>26</v>
      </c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1"/>
      <c r="AB63" s="92">
        <v>2500000</v>
      </c>
      <c r="AC63" s="92"/>
      <c r="AD63" s="92"/>
      <c r="AE63" s="92"/>
      <c r="AF63" s="92"/>
      <c r="AG63" s="92"/>
      <c r="AH63" s="92"/>
      <c r="AI63" s="92"/>
      <c r="AJ63" s="92">
        <v>0</v>
      </c>
      <c r="AK63" s="92"/>
      <c r="AL63" s="92"/>
      <c r="AM63" s="92"/>
      <c r="AN63" s="92"/>
      <c r="AO63" s="92"/>
      <c r="AP63" s="92"/>
      <c r="AQ63" s="92"/>
      <c r="AR63" s="92">
        <f>AB63+AJ63</f>
        <v>2500000</v>
      </c>
      <c r="AS63" s="92"/>
      <c r="AT63" s="92"/>
      <c r="AU63" s="92"/>
      <c r="AV63" s="92"/>
      <c r="AW63" s="92"/>
      <c r="AX63" s="92"/>
      <c r="AY63" s="92"/>
    </row>
    <row r="65" spans="1:79" ht="15.75" customHeight="1">
      <c r="A65" s="60" t="s">
        <v>42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</row>
    <row r="66" spans="1:79" ht="30" customHeight="1">
      <c r="A66" s="44" t="s">
        <v>27</v>
      </c>
      <c r="B66" s="44"/>
      <c r="C66" s="44"/>
      <c r="D66" s="44"/>
      <c r="E66" s="44"/>
      <c r="F66" s="44"/>
      <c r="G66" s="51" t="s">
        <v>43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 t="s">
        <v>2</v>
      </c>
      <c r="AA66" s="44"/>
      <c r="AB66" s="44"/>
      <c r="AC66" s="44"/>
      <c r="AD66" s="44"/>
      <c r="AE66" s="44" t="s">
        <v>1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51" t="s">
        <v>28</v>
      </c>
      <c r="AP66" s="52"/>
      <c r="AQ66" s="52"/>
      <c r="AR66" s="52"/>
      <c r="AS66" s="52"/>
      <c r="AT66" s="52"/>
      <c r="AU66" s="52"/>
      <c r="AV66" s="53"/>
      <c r="AW66" s="51" t="s">
        <v>29</v>
      </c>
      <c r="AX66" s="52"/>
      <c r="AY66" s="52"/>
      <c r="AZ66" s="52"/>
      <c r="BA66" s="52"/>
      <c r="BB66" s="52"/>
      <c r="BC66" s="52"/>
      <c r="BD66" s="53"/>
      <c r="BE66" s="51" t="s">
        <v>26</v>
      </c>
      <c r="BF66" s="52"/>
      <c r="BG66" s="52"/>
      <c r="BH66" s="52"/>
      <c r="BI66" s="52"/>
      <c r="BJ66" s="52"/>
      <c r="BK66" s="52"/>
      <c r="BL66" s="53"/>
    </row>
    <row r="67" spans="1:79" ht="15.75" customHeight="1">
      <c r="A67" s="44">
        <v>1</v>
      </c>
      <c r="B67" s="44"/>
      <c r="C67" s="44"/>
      <c r="D67" s="44"/>
      <c r="E67" s="44"/>
      <c r="F67" s="44"/>
      <c r="G67" s="51">
        <v>2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>
        <v>3</v>
      </c>
      <c r="AA67" s="44"/>
      <c r="AB67" s="44"/>
      <c r="AC67" s="44"/>
      <c r="AD67" s="44"/>
      <c r="AE67" s="44">
        <v>4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44">
        <v>5</v>
      </c>
      <c r="AP67" s="44"/>
      <c r="AQ67" s="44"/>
      <c r="AR67" s="44"/>
      <c r="AS67" s="44"/>
      <c r="AT67" s="44"/>
      <c r="AU67" s="44"/>
      <c r="AV67" s="44"/>
      <c r="AW67" s="44">
        <v>6</v>
      </c>
      <c r="AX67" s="44"/>
      <c r="AY67" s="44"/>
      <c r="AZ67" s="44"/>
      <c r="BA67" s="44"/>
      <c r="BB67" s="44"/>
      <c r="BC67" s="44"/>
      <c r="BD67" s="44"/>
      <c r="BE67" s="44">
        <v>7</v>
      </c>
      <c r="BF67" s="44"/>
      <c r="BG67" s="44"/>
      <c r="BH67" s="44"/>
      <c r="BI67" s="44"/>
      <c r="BJ67" s="44"/>
      <c r="BK67" s="44"/>
      <c r="BL67" s="44"/>
    </row>
    <row r="68" spans="1:79" ht="12.75" hidden="1" customHeight="1">
      <c r="A68" s="62" t="s">
        <v>32</v>
      </c>
      <c r="B68" s="62"/>
      <c r="C68" s="62"/>
      <c r="D68" s="62"/>
      <c r="E68" s="62"/>
      <c r="F68" s="62"/>
      <c r="G68" s="63" t="s">
        <v>7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62" t="s">
        <v>19</v>
      </c>
      <c r="AA68" s="62"/>
      <c r="AB68" s="62"/>
      <c r="AC68" s="62"/>
      <c r="AD68" s="62"/>
      <c r="AE68" s="77" t="s">
        <v>31</v>
      </c>
      <c r="AF68" s="77"/>
      <c r="AG68" s="77"/>
      <c r="AH68" s="77"/>
      <c r="AI68" s="77"/>
      <c r="AJ68" s="77"/>
      <c r="AK68" s="77"/>
      <c r="AL68" s="77"/>
      <c r="AM68" s="77"/>
      <c r="AN68" s="63"/>
      <c r="AO68" s="57" t="s">
        <v>8</v>
      </c>
      <c r="AP68" s="57"/>
      <c r="AQ68" s="57"/>
      <c r="AR68" s="57"/>
      <c r="AS68" s="57"/>
      <c r="AT68" s="57"/>
      <c r="AU68" s="57"/>
      <c r="AV68" s="57"/>
      <c r="AW68" s="57" t="s">
        <v>30</v>
      </c>
      <c r="AX68" s="57"/>
      <c r="AY68" s="57"/>
      <c r="AZ68" s="57"/>
      <c r="BA68" s="57"/>
      <c r="BB68" s="57"/>
      <c r="BC68" s="57"/>
      <c r="BD68" s="57"/>
      <c r="BE68" s="57" t="s">
        <v>73</v>
      </c>
      <c r="BF68" s="57"/>
      <c r="BG68" s="57"/>
      <c r="BH68" s="57"/>
      <c r="BI68" s="57"/>
      <c r="BJ68" s="57"/>
      <c r="BK68" s="57"/>
      <c r="BL68" s="57"/>
      <c r="CA68" s="1" t="s">
        <v>17</v>
      </c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94" t="s">
        <v>72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6"/>
      <c r="Z69" s="97"/>
      <c r="AA69" s="97"/>
      <c r="AB69" s="97"/>
      <c r="AC69" s="97"/>
      <c r="AD69" s="97"/>
      <c r="AE69" s="98"/>
      <c r="AF69" s="98"/>
      <c r="AG69" s="98"/>
      <c r="AH69" s="98"/>
      <c r="AI69" s="98"/>
      <c r="AJ69" s="98"/>
      <c r="AK69" s="98"/>
      <c r="AL69" s="98"/>
      <c r="AM69" s="98"/>
      <c r="AN69" s="99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CA69" s="4" t="s">
        <v>18</v>
      </c>
    </row>
    <row r="70" spans="1:79" ht="25.5" customHeight="1">
      <c r="A70" s="62">
        <v>1</v>
      </c>
      <c r="B70" s="62"/>
      <c r="C70" s="62"/>
      <c r="D70" s="62"/>
      <c r="E70" s="62"/>
      <c r="F70" s="62"/>
      <c r="G70" s="83" t="s">
        <v>74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75</v>
      </c>
      <c r="AA70" s="73"/>
      <c r="AB70" s="73"/>
      <c r="AC70" s="73"/>
      <c r="AD70" s="73"/>
      <c r="AE70" s="83" t="s">
        <v>76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0</v>
      </c>
      <c r="BF70" s="58"/>
      <c r="BG70" s="58"/>
      <c r="BH70" s="58"/>
      <c r="BI70" s="58"/>
      <c r="BJ70" s="58"/>
      <c r="BK70" s="58"/>
      <c r="BL70" s="58"/>
    </row>
    <row r="71" spans="1:79" ht="25.5" customHeight="1">
      <c r="A71" s="62">
        <v>2</v>
      </c>
      <c r="B71" s="62"/>
      <c r="C71" s="62"/>
      <c r="D71" s="62"/>
      <c r="E71" s="62"/>
      <c r="F71" s="62"/>
      <c r="G71" s="83" t="s">
        <v>77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75</v>
      </c>
      <c r="AA71" s="73"/>
      <c r="AB71" s="73"/>
      <c r="AC71" s="73"/>
      <c r="AD71" s="73"/>
      <c r="AE71" s="83" t="s">
        <v>78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2500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2500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>
      <c r="A72" s="88">
        <v>0</v>
      </c>
      <c r="B72" s="88"/>
      <c r="C72" s="88"/>
      <c r="D72" s="88"/>
      <c r="E72" s="88"/>
      <c r="F72" s="88"/>
      <c r="G72" s="100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38.25" customHeight="1">
      <c r="A73" s="62">
        <v>3</v>
      </c>
      <c r="B73" s="62"/>
      <c r="C73" s="62"/>
      <c r="D73" s="62"/>
      <c r="E73" s="62"/>
      <c r="F73" s="62"/>
      <c r="G73" s="83" t="s">
        <v>80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81</v>
      </c>
      <c r="AA73" s="73"/>
      <c r="AB73" s="73"/>
      <c r="AC73" s="73"/>
      <c r="AD73" s="73"/>
      <c r="AE73" s="83" t="s">
        <v>82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15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15</v>
      </c>
      <c r="BF73" s="58"/>
      <c r="BG73" s="58"/>
      <c r="BH73" s="58"/>
      <c r="BI73" s="58"/>
      <c r="BJ73" s="58"/>
      <c r="BK73" s="58"/>
      <c r="BL73" s="58"/>
    </row>
    <row r="74" spans="1:79" ht="12.75" customHeight="1">
      <c r="A74" s="62">
        <v>4</v>
      </c>
      <c r="B74" s="62"/>
      <c r="C74" s="62"/>
      <c r="D74" s="62"/>
      <c r="E74" s="62"/>
      <c r="F74" s="62"/>
      <c r="G74" s="83" t="s">
        <v>83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84</v>
      </c>
      <c r="AA74" s="73"/>
      <c r="AB74" s="73"/>
      <c r="AC74" s="73"/>
      <c r="AD74" s="73"/>
      <c r="AE74" s="83" t="s">
        <v>85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0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>
      <c r="A75" s="88">
        <v>0</v>
      </c>
      <c r="B75" s="88"/>
      <c r="C75" s="88"/>
      <c r="D75" s="88"/>
      <c r="E75" s="88"/>
      <c r="F75" s="88"/>
      <c r="G75" s="100" t="s">
        <v>86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97"/>
      <c r="AA75" s="97"/>
      <c r="AB75" s="97"/>
      <c r="AC75" s="97"/>
      <c r="AD75" s="97"/>
      <c r="AE75" s="100"/>
      <c r="AF75" s="103"/>
      <c r="AG75" s="103"/>
      <c r="AH75" s="103"/>
      <c r="AI75" s="103"/>
      <c r="AJ75" s="103"/>
      <c r="AK75" s="103"/>
      <c r="AL75" s="103"/>
      <c r="AM75" s="103"/>
      <c r="AN75" s="104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12.75" customHeight="1">
      <c r="A76" s="62">
        <v>5</v>
      </c>
      <c r="B76" s="62"/>
      <c r="C76" s="62"/>
      <c r="D76" s="62"/>
      <c r="E76" s="62"/>
      <c r="F76" s="62"/>
      <c r="G76" s="83" t="s">
        <v>87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75</v>
      </c>
      <c r="AA76" s="73"/>
      <c r="AB76" s="73"/>
      <c r="AC76" s="73"/>
      <c r="AD76" s="73"/>
      <c r="AE76" s="83" t="s">
        <v>88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166.67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166.67</v>
      </c>
      <c r="BF76" s="58"/>
      <c r="BG76" s="58"/>
      <c r="BH76" s="58"/>
      <c r="BI76" s="58"/>
      <c r="BJ76" s="58"/>
      <c r="BK76" s="58"/>
      <c r="BL76" s="58"/>
    </row>
    <row r="77" spans="1:79" ht="25.5" customHeight="1">
      <c r="A77" s="62">
        <v>6</v>
      </c>
      <c r="B77" s="62"/>
      <c r="C77" s="62"/>
      <c r="D77" s="62"/>
      <c r="E77" s="62"/>
      <c r="F77" s="62"/>
      <c r="G77" s="83" t="s">
        <v>89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75</v>
      </c>
      <c r="AA77" s="73"/>
      <c r="AB77" s="73"/>
      <c r="AC77" s="73"/>
      <c r="AD77" s="73"/>
      <c r="AE77" s="83" t="s">
        <v>90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0</v>
      </c>
      <c r="BF77" s="58"/>
      <c r="BG77" s="58"/>
      <c r="BH77" s="58"/>
      <c r="BI77" s="58"/>
      <c r="BJ77" s="58"/>
      <c r="BK77" s="58"/>
      <c r="BL77" s="58"/>
    </row>
    <row r="78" spans="1:79" s="4" customFormat="1" ht="12.75" customHeight="1">
      <c r="A78" s="88">
        <v>0</v>
      </c>
      <c r="B78" s="88"/>
      <c r="C78" s="88"/>
      <c r="D78" s="88"/>
      <c r="E78" s="88"/>
      <c r="F78" s="88"/>
      <c r="G78" s="100" t="s">
        <v>91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97"/>
      <c r="AA78" s="97"/>
      <c r="AB78" s="97"/>
      <c r="AC78" s="97"/>
      <c r="AD78" s="97"/>
      <c r="AE78" s="100"/>
      <c r="AF78" s="103"/>
      <c r="AG78" s="103"/>
      <c r="AH78" s="103"/>
      <c r="AI78" s="103"/>
      <c r="AJ78" s="103"/>
      <c r="AK78" s="103"/>
      <c r="AL78" s="103"/>
      <c r="AM78" s="103"/>
      <c r="AN78" s="104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79" ht="38.25" customHeight="1">
      <c r="A79" s="62">
        <v>7</v>
      </c>
      <c r="B79" s="62"/>
      <c r="C79" s="62"/>
      <c r="D79" s="62"/>
      <c r="E79" s="62"/>
      <c r="F79" s="62"/>
      <c r="G79" s="83" t="s">
        <v>92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3" t="s">
        <v>93</v>
      </c>
      <c r="AA79" s="73"/>
      <c r="AB79" s="73"/>
      <c r="AC79" s="73"/>
      <c r="AD79" s="73"/>
      <c r="AE79" s="83" t="s">
        <v>94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8">
        <v>68.41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68.41</v>
      </c>
      <c r="BF79" s="58"/>
      <c r="BG79" s="58"/>
      <c r="BH79" s="58"/>
      <c r="BI79" s="58"/>
      <c r="BJ79" s="58"/>
      <c r="BK79" s="58"/>
      <c r="BL79" s="58"/>
    </row>
    <row r="80" spans="1:79" ht="24.75" customHeight="1">
      <c r="A80" s="62">
        <v>8</v>
      </c>
      <c r="B80" s="62"/>
      <c r="C80" s="62"/>
      <c r="D80" s="62"/>
      <c r="E80" s="62"/>
      <c r="F80" s="62"/>
      <c r="G80" s="83" t="s">
        <v>95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3" t="s">
        <v>93</v>
      </c>
      <c r="AA80" s="73"/>
      <c r="AB80" s="73"/>
      <c r="AC80" s="73"/>
      <c r="AD80" s="73"/>
      <c r="AE80" s="83" t="s">
        <v>96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8">
        <v>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0</v>
      </c>
      <c r="BF80" s="58"/>
      <c r="BG80" s="58"/>
      <c r="BH80" s="58"/>
      <c r="BI80" s="58"/>
      <c r="BJ80" s="58"/>
      <c r="BK80" s="58"/>
      <c r="BL80" s="58"/>
    </row>
    <row r="81" spans="1:64" hidden="1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>
      <c r="A83" s="112" t="s">
        <v>104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5"/>
      <c r="AO83" s="114" t="s">
        <v>106</v>
      </c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</row>
    <row r="84" spans="1:64">
      <c r="W84" s="76" t="s">
        <v>5</v>
      </c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O84" s="76" t="s">
        <v>63</v>
      </c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</row>
    <row r="85" spans="1:64" ht="15.75" customHeight="1">
      <c r="A85" s="74" t="s">
        <v>3</v>
      </c>
      <c r="B85" s="74"/>
      <c r="C85" s="74"/>
      <c r="D85" s="74"/>
      <c r="E85" s="74"/>
      <c r="F85" s="74"/>
    </row>
    <row r="86" spans="1:64" ht="13.15" customHeight="1">
      <c r="A86" s="109" t="s">
        <v>103</v>
      </c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</row>
    <row r="87" spans="1:64">
      <c r="A87" s="81" t="s">
        <v>46</v>
      </c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</row>
    <row r="88" spans="1:64" ht="10.5" customHeigh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>
      <c r="A89" s="112" t="s">
        <v>105</v>
      </c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5"/>
      <c r="AO89" s="114" t="s">
        <v>107</v>
      </c>
      <c r="AP89" s="115"/>
      <c r="AQ89" s="115"/>
      <c r="AR89" s="115"/>
      <c r="AS89" s="115"/>
      <c r="AT89" s="115"/>
      <c r="AU89" s="115"/>
      <c r="AV89" s="115"/>
      <c r="AW89" s="115"/>
      <c r="AX89" s="115"/>
      <c r="AY89" s="115"/>
      <c r="AZ89" s="115"/>
      <c r="BA89" s="115"/>
      <c r="BB89" s="115"/>
      <c r="BC89" s="115"/>
      <c r="BD89" s="115"/>
      <c r="BE89" s="115"/>
      <c r="BF89" s="115"/>
      <c r="BG89" s="115"/>
    </row>
    <row r="90" spans="1:64">
      <c r="W90" s="76" t="s">
        <v>5</v>
      </c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O90" s="76" t="s">
        <v>63</v>
      </c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</row>
    <row r="91" spans="1:64">
      <c r="A91" s="116">
        <v>44937</v>
      </c>
      <c r="B91" s="82"/>
      <c r="C91" s="82"/>
      <c r="D91" s="82"/>
      <c r="E91" s="82"/>
      <c r="F91" s="82"/>
      <c r="G91" s="82"/>
      <c r="H91" s="82"/>
    </row>
    <row r="92" spans="1:64">
      <c r="A92" s="76" t="s">
        <v>44</v>
      </c>
      <c r="B92" s="76"/>
      <c r="C92" s="76"/>
      <c r="D92" s="76"/>
      <c r="E92" s="76"/>
      <c r="F92" s="76"/>
      <c r="G92" s="76"/>
      <c r="H92" s="76"/>
      <c r="I92" s="17"/>
      <c r="J92" s="17"/>
      <c r="K92" s="17"/>
      <c r="L92" s="17"/>
      <c r="M92" s="17"/>
      <c r="N92" s="17"/>
      <c r="O92" s="17"/>
      <c r="P92" s="17"/>
      <c r="Q92" s="17"/>
    </row>
    <row r="93" spans="1:64">
      <c r="A93" s="24" t="s">
        <v>45</v>
      </c>
    </row>
  </sheetData>
  <mergeCells count="251"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63:C63"/>
    <mergeCell ref="D63:AA63"/>
    <mergeCell ref="AB63:AI63"/>
    <mergeCell ref="AJ63:AQ63"/>
    <mergeCell ref="AR63:AY63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33:F33"/>
    <mergeCell ref="G33:BL33"/>
    <mergeCell ref="A43:F43"/>
    <mergeCell ref="G43:BL43"/>
    <mergeCell ref="A57:C58"/>
    <mergeCell ref="D59:AA59"/>
    <mergeCell ref="AB59:AI59"/>
    <mergeCell ref="W90:AM90"/>
    <mergeCell ref="A67:F67"/>
    <mergeCell ref="A68:F68"/>
    <mergeCell ref="Z68:AD68"/>
    <mergeCell ref="A65:BL65"/>
    <mergeCell ref="A66:F66"/>
    <mergeCell ref="AE66:AN66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39:F39"/>
    <mergeCell ref="G39:BL39"/>
    <mergeCell ref="A40:F40"/>
    <mergeCell ref="AC51:AJ51"/>
    <mergeCell ref="AK47:AR48"/>
    <mergeCell ref="D51:AB51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7:AY58"/>
    <mergeCell ref="AO2:BL2"/>
    <mergeCell ref="AO6:BF6"/>
    <mergeCell ref="AO4:BL4"/>
    <mergeCell ref="AO5:BL5"/>
    <mergeCell ref="AO3:BL3"/>
    <mergeCell ref="A35:BL35"/>
    <mergeCell ref="A56:AY56"/>
    <mergeCell ref="A41:F41"/>
    <mergeCell ref="A38:BL38"/>
    <mergeCell ref="Z67:AD67"/>
    <mergeCell ref="AE67:AN67"/>
    <mergeCell ref="AE68:AN68"/>
    <mergeCell ref="D57:AA58"/>
    <mergeCell ref="AB57:AI58"/>
    <mergeCell ref="AJ57:AQ58"/>
    <mergeCell ref="AO84:BG84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6:AV66"/>
    <mergeCell ref="A85:F85"/>
    <mergeCell ref="A69:F69"/>
    <mergeCell ref="Z69:AD69"/>
    <mergeCell ref="AE69:AN69"/>
    <mergeCell ref="A83:V83"/>
    <mergeCell ref="W83:AM83"/>
    <mergeCell ref="W84:AM84"/>
    <mergeCell ref="G69:Y69"/>
    <mergeCell ref="A70:F70"/>
    <mergeCell ref="G70:Y70"/>
    <mergeCell ref="A61:C61"/>
    <mergeCell ref="D61:AA61"/>
    <mergeCell ref="AB61:AI61"/>
    <mergeCell ref="AJ61:AQ61"/>
    <mergeCell ref="AW66:BD66"/>
    <mergeCell ref="AO83:BG83"/>
    <mergeCell ref="BE66:BL66"/>
    <mergeCell ref="G67:Y67"/>
    <mergeCell ref="G68:Y68"/>
    <mergeCell ref="AO67:AV67"/>
    <mergeCell ref="AR61:AY61"/>
    <mergeCell ref="Z66:AD66"/>
    <mergeCell ref="G66:Y66"/>
    <mergeCell ref="A36:BL36"/>
    <mergeCell ref="G40:BL40"/>
    <mergeCell ref="G41:BL41"/>
    <mergeCell ref="A42:F42"/>
    <mergeCell ref="A49:C49"/>
    <mergeCell ref="A50:C50"/>
    <mergeCell ref="G42:BL42"/>
    <mergeCell ref="AO1:BL1"/>
    <mergeCell ref="A55:BL55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AS47:AZ48"/>
    <mergeCell ref="D47:AB48"/>
    <mergeCell ref="D49:AB49"/>
    <mergeCell ref="D50:AB50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9:L69 H72:L72 H75:L75 H78:L78 G69:G80">
    <cfRule type="cellIs" dxfId="2" priority="1" stopIfTrue="1" operator="equal">
      <formula>$G68</formula>
    </cfRule>
  </conditionalFormatting>
  <conditionalFormatting sqref="D51:D53 D53:I53">
    <cfRule type="cellIs" dxfId="1" priority="2" stopIfTrue="1" operator="equal">
      <formula>$D50</formula>
    </cfRule>
  </conditionalFormatting>
  <conditionalFormatting sqref="A69:F8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КПК1218110</vt:lpstr>
      <vt:lpstr>КПК1218110!Область_печати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2023-01-11T07:39:13Z</cp:lastPrinted>
  <dcterms:created xsi:type="dcterms:W3CDTF">2016-08-15T09:54:21Z</dcterms:created>
  <dcterms:modified xsi:type="dcterms:W3CDTF">2023-01-11T07:39:29Z</dcterms:modified>
</cp:coreProperties>
</file>